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45" windowWidth="14400" windowHeight="11595"/>
  </bookViews>
  <sheets>
    <sheet name="Plan action académique" sheetId="4" r:id="rId1"/>
    <sheet name="Suivi des AMR" sheetId="5" r:id="rId2"/>
  </sheets>
  <definedNames>
    <definedName name="_xlnm._FilterDatabase" localSheetId="0" hidden="1">'Plan action académique'!$A$3:$Q$249</definedName>
    <definedName name="_xlnm._FilterDatabase" localSheetId="1" hidden="1">'Suivi des AMR'!$A$6:$AA$305</definedName>
    <definedName name="_xlnm.Print_Titles" localSheetId="0">'Plan action académique'!$1:$3</definedName>
    <definedName name="_xlnm.Print_Area" localSheetId="0">'Plan action académique'!$C$1:$Q$3</definedName>
  </definedNames>
  <calcPr calcId="145621"/>
</workbook>
</file>

<file path=xl/calcChain.xml><?xml version="1.0" encoding="utf-8"?>
<calcChain xmlns="http://schemas.openxmlformats.org/spreadsheetml/2006/main">
  <c r="G305" i="5" l="1"/>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F5" i="5" l="1"/>
  <c r="G5" i="5" l="1"/>
</calcChain>
</file>

<file path=xl/sharedStrings.xml><?xml version="1.0" encoding="utf-8"?>
<sst xmlns="http://schemas.openxmlformats.org/spreadsheetml/2006/main" count="7733" uniqueCount="1344">
  <si>
    <t>ENRICHISSEMENT DU PLAN D'ACTION</t>
  </si>
  <si>
    <t>Détail de l'action</t>
  </si>
  <si>
    <t>Libellé du risque</t>
  </si>
  <si>
    <t>Prise en charge d'un agent</t>
  </si>
  <si>
    <t>Interventions</t>
  </si>
  <si>
    <t>Rémunérations</t>
  </si>
  <si>
    <t>Responsable</t>
  </si>
  <si>
    <t>Charges</t>
  </si>
  <si>
    <t>Bourses de l'enseignement scolaire</t>
  </si>
  <si>
    <t>Existence d'écarts entre les ETP résultant du processus de la paie (et effectivement payés en EPLE) et les ETP déclarés par les établissements</t>
  </si>
  <si>
    <t>DPEP</t>
  </si>
  <si>
    <t>Rappeler aux établissements les enjeux liés à la transmission des informations aux CROUS</t>
  </si>
  <si>
    <t>Mme ROBINE et Mme LOISEL</t>
  </si>
  <si>
    <t>Création d'une requête par établissement - visualisation du code motif 900</t>
  </si>
  <si>
    <t>Utilisation abusive du code 900 - action diverse</t>
  </si>
  <si>
    <t>Problème concernant la création de droit / Relance</t>
  </si>
  <si>
    <t>N°</t>
  </si>
  <si>
    <t>Analyse des résultats pour la création de droit et la relance</t>
  </si>
  <si>
    <t>Création fiche auto contrôle + vérification supervision chef de bureau chaque fin de mois</t>
  </si>
  <si>
    <t>Suivi de l'action</t>
  </si>
  <si>
    <t>Réalisation</t>
  </si>
  <si>
    <t>DE</t>
  </si>
  <si>
    <t>CROUS</t>
  </si>
  <si>
    <t>DEFIJ</t>
  </si>
  <si>
    <t>Erreur concernant la prise en charge d'un agent (cadre / non cadre)</t>
  </si>
  <si>
    <t>Mme Bacon</t>
  </si>
  <si>
    <t>Les établissements membres du comité de pilotage CIC doivent remonter les actions pour lesquelles des difficultés sont rencontrées.</t>
  </si>
  <si>
    <t>Service pilote</t>
  </si>
  <si>
    <t>M. RIVIERE</t>
  </si>
  <si>
    <t>DSI</t>
  </si>
  <si>
    <t>En cours</t>
  </si>
  <si>
    <t>Création d'une requête par établissement présentant le cadencement mensuel des HSE + Analyse des résultats</t>
  </si>
  <si>
    <t>DSI + DEFIJ + DE</t>
  </si>
  <si>
    <t xml:space="preserve">Globalisation des catégories d'AED dans les établissements mutualisateurs. Ne permet pas de suivre correctement l'exécution </t>
  </si>
  <si>
    <t>Etablissements mutualisateurs de paye. + DE</t>
  </si>
  <si>
    <t>Services ou bureaux également concernés</t>
  </si>
  <si>
    <t>Heures supplémentaires effectives</t>
  </si>
  <si>
    <t>Supplément familial de traitement</t>
  </si>
  <si>
    <t>Entités concernés</t>
  </si>
  <si>
    <t>Jalon théorique</t>
  </si>
  <si>
    <t>PLAN D'ACTION 2013/2014  - ACADEMIE DE CAEN</t>
  </si>
  <si>
    <t>Processus</t>
  </si>
  <si>
    <t>Sous processus</t>
  </si>
  <si>
    <t>Réf. AMR dans le référentiel</t>
  </si>
  <si>
    <t>Ne  pas avoir de responsable clairement identifié</t>
  </si>
  <si>
    <t>Septembre 2013    Février 2014</t>
  </si>
  <si>
    <t>Avis de ½ pension perdu ou non remis par l'élève à sa famille</t>
  </si>
  <si>
    <t>Intendance</t>
  </si>
  <si>
    <t>Retard paiement salaire</t>
  </si>
  <si>
    <t>Secrétariat de direction</t>
  </si>
  <si>
    <t>Entité</t>
  </si>
  <si>
    <t>EPLE - Collège François Truffaut</t>
  </si>
  <si>
    <t>Pilotage CIC</t>
  </si>
  <si>
    <t>Vie de l'établissement</t>
  </si>
  <si>
    <t>Intendance / Secrétariat direction</t>
  </si>
  <si>
    <t>Secrétariat / direction</t>
  </si>
  <si>
    <t>Identification</t>
  </si>
  <si>
    <t>Recouvrement des créances</t>
  </si>
  <si>
    <t>Mauvaise adéquation entre le besoin exprimé,  la prévision budgétaire et la réalité de la ressource</t>
  </si>
  <si>
    <t>Services prescripteurs</t>
  </si>
  <si>
    <t>Commande publique</t>
  </si>
  <si>
    <t>Omission de l'enregistrement de l'engagement (EJ) au plus tard au moment du fait générateur</t>
  </si>
  <si>
    <t>DAAGE</t>
  </si>
  <si>
    <t>Rétroactif au 01/01/2013</t>
  </si>
  <si>
    <t>Absence  ou enregistrement erroné du service fait (SF)</t>
  </si>
  <si>
    <t>Carence dans la mise en œuvre des pénalités</t>
  </si>
  <si>
    <t>A compter du 10/10/2013</t>
  </si>
  <si>
    <t>Absence ou mise en paiement indue des demandes de paiement des intérêts moratoires (DP d'IM)</t>
  </si>
  <si>
    <t>Mise en œuvre par la DEFIJ 1 CSP Chorus  avec les informations communiquées par les services</t>
  </si>
  <si>
    <t>Absence de mise à jour des EJ</t>
  </si>
  <si>
    <t>Services prescripteurs (et DEFIJ 1 CSP Chorus)</t>
  </si>
  <si>
    <t>Transmission des factures</t>
  </si>
  <si>
    <t>Améliorer l'organisation : en période normale, les factures ne doivent pas rester plus de 48h dans les services ; en période de congés, s'assurrer qu'un agent continue à transmettre les factures régulièrement à la DEFIJ1 CSP Chorus.</t>
  </si>
  <si>
    <t>Risque de "perte" de FEB ou DA dans la chaîne de l'achat</t>
  </si>
  <si>
    <t>Réflexion en cours pour faire évoluer la chaîne de l'achat. 2 objectifs : simplification et sécurisation de la procédure actuelle. Poursuite du déploiement de "Chorus Formulaire" et du formulaire "Demande d'Achat" (demande de la DRFIP).</t>
  </si>
  <si>
    <t xml:space="preserve">DAAGE 1 Achat Public </t>
  </si>
  <si>
    <t>Réduction du nombre d' EJ de moins de 50€</t>
  </si>
  <si>
    <t>2 mesures à mettre en œuvre : Globalisation des achats (regroupement de petites commandes) et déploiement de cartes achat BNP Paribas (cartes bancaires)</t>
  </si>
  <si>
    <t>Insuffisance de pilotage et de suivi de l'exécution ou absence de maîtrise de la dépense</t>
  </si>
  <si>
    <t>DE / DEFIJ / EPLE</t>
  </si>
  <si>
    <t>Réalisée</t>
  </si>
  <si>
    <t>Livraison du document en octobre</t>
  </si>
  <si>
    <t>Création d'un mémento sur les indemnités (ASIE)</t>
  </si>
  <si>
    <t>Livraison du document début septembre</t>
  </si>
  <si>
    <t>Amélioration du suivi par catégorie (voir avec les établissements mutualisateurs) - Restitution Gospel ?</t>
  </si>
  <si>
    <t>Réf. Risque dans le référent.</t>
  </si>
  <si>
    <t>Payer des heures en doublon
Payer des heures non effectuées</t>
  </si>
  <si>
    <t>Dossier mal ficelé (ex. : pas d'assurance annulation)
Dépassement de budget 
Problème de recouvrement : prix du voyage</t>
  </si>
  <si>
    <t>Prise en compte du dossier non conforme à la réglementation
Non réalité des informations déclarées
Dossiers en doublon</t>
  </si>
  <si>
    <t>Référentiels ministériels CIC - les activités de maîtrise des risques (AMR)  correspondant aux risques clés doivent être impérativement évaluées</t>
  </si>
  <si>
    <t>Chef du service action sociale</t>
  </si>
  <si>
    <t>Service académique d'action sociale</t>
  </si>
  <si>
    <t>Prestations d'action sociale</t>
  </si>
  <si>
    <t>DSDEN 14 - DRH</t>
  </si>
  <si>
    <t>Non-conformité des critères d'attribution des prestations paramétrées dans SAXO avec les règles métier</t>
  </si>
  <si>
    <t>Réaliser et formaliser une revue annuelle de cohérence entre les critères d'attribution définis annuellement pour les ASIA et le paramétrage saisi dans l'outil SAXO. S'assurer que les actions correctrices éventuellement identifiées sont mises en œuvre.</t>
  </si>
  <si>
    <t>Mentionner sur tous les dossiers de demandes de prestations d'aides les risques encourus en cas de déclaration de fausses informations et ajouter un point spécifique sur les changements de situation, en incitant les agents demandeurs à communiquer au plus vite les changements de situation à venir.</t>
  </si>
  <si>
    <t>DPE</t>
  </si>
  <si>
    <t>Gestion du temps partiel</t>
  </si>
  <si>
    <t>Gestion non conforme des congés maternité, paternité ou adoption des agents à temps partiel</t>
  </si>
  <si>
    <t>Mme Pousset Gauthier</t>
  </si>
  <si>
    <t>DPE 1 / DPE 2 / DPE 3</t>
  </si>
  <si>
    <t>Contrôle de la proratisation des indemnités sur les temps partiels</t>
  </si>
  <si>
    <t>Non proratisation des indemnités</t>
  </si>
  <si>
    <t>Contrôle de la prise en compte du jour de carence</t>
  </si>
  <si>
    <t>Congé maladie ordinaire</t>
  </si>
  <si>
    <t>Non prise en compte ou prise en compte inexacte du jour de carence</t>
  </si>
  <si>
    <t>Saisine tardive du comité médical (durée arrêt &gt; 6 mois)</t>
  </si>
  <si>
    <t>Non versement de l’indemnité différentielle pour les agents titulaires ayant trois enfants ou plus et placés en CMO à ½ traitement</t>
  </si>
  <si>
    <t>Contrôle d'arrêt de la NBI au 31.08 de l'année n + 1</t>
  </si>
  <si>
    <t>Nouvelle bonification indiciaire (NBI)</t>
  </si>
  <si>
    <t>Attribution à tort ou erronée de la NBI</t>
  </si>
  <si>
    <t>Assuidité des agents en congé formation</t>
  </si>
  <si>
    <t>Attribution à tort/non attribution + PJ incomplètes ou erronées (fraudes, mauvaises déclarations)</t>
  </si>
  <si>
    <t>Contrôle SFT</t>
  </si>
  <si>
    <r>
      <t xml:space="preserve">Contrôle SFT - </t>
    </r>
    <r>
      <rPr>
        <u/>
        <sz val="9"/>
        <rFont val="Calibri"/>
        <family val="2"/>
      </rPr>
      <t>enfants de plus de 16 ans</t>
    </r>
  </si>
  <si>
    <t>Non respect de la réglementation</t>
  </si>
  <si>
    <t>Contrôle des HSE avec effet au 01.08</t>
  </si>
  <si>
    <t>Indemnités</t>
  </si>
  <si>
    <t>710 - vérification de la prise en charge (  - imputation budtgétaire  - date d'effet  - code établissement du CFA)</t>
  </si>
  <si>
    <t>Contrôle Indemnité vacances - quotité et durée</t>
  </si>
  <si>
    <t>Autres contrôles RH</t>
  </si>
  <si>
    <t>Non mise à jour d'un dossier</t>
  </si>
  <si>
    <t>Contrôle de la quotité des CDI</t>
  </si>
  <si>
    <t>Agents non titulaires</t>
  </si>
  <si>
    <t>Contrôle Indemnité SEGPA code 234</t>
  </si>
  <si>
    <t>Mauvaise prise en charge d'un agent</t>
  </si>
  <si>
    <t>Attribution à tort d'une indemnité</t>
  </si>
  <si>
    <t>DSDEN 50 - SIB</t>
  </si>
  <si>
    <t>Prise en compte de dossiers non conformes à la réglementation</t>
  </si>
  <si>
    <t>Élaboration d'un vademecum à l'intention des personnels administratifs exerçant en collège : documents à demander aux familles en fonction de la situation familiale, calendrier détaillé des tâches à accomplir…</t>
  </si>
  <si>
    <t>Sophie BRINGAULT</t>
  </si>
  <si>
    <t>SIB</t>
  </si>
  <si>
    <t>DEC</t>
  </si>
  <si>
    <t>Examens et concours</t>
  </si>
  <si>
    <t>Lors de leur création dans IMAGIN, les intervenants extérieurs qui doivent percevoir des vacations d'examen ont l'obligation de fournir à la DRFIP 4 pièces justicatives (notice individuelle, RIB, copie de la carte vitale, bulletin de salaire ou avis de pension ou inscription au registre du commerce), Afin de fiabiliser le suivi de la gestion de ces pièces, 2 réunions de travail ont eu lieu entre la DEC et la DEFIJ. La DEC a mis en place sur un serveur de partage qui peut être consulté par la DEFIJ un repertoire des PJ scannées.  Des réunions ont également été organisées dans chaque bureau de la DEC pour rappeler les règles de gestion de ces PJ (par exemple RIB avec mention du prénom et de l'adresse personnelle). Il est également prévu de mettre en place une fiche de procédure, un  calendrier de transmission de ces PJ (2 fois par mois), une identification rigoureuse du gestionnaire concerné et une relance automatique des intervenants n'ayant pas fourni les PJ..</t>
  </si>
  <si>
    <t>Création d'une fiche de suivi des rejets remise à chaque gestionnaire pour suivre le traitement des anomalies. Le gestionnaire note sur la fiche les différentes actions qui permettent de traiter les anomalies.</t>
  </si>
  <si>
    <t>Assurer un meilleur suivi des dossiers de demandes d'aménagements avec les secrétaires des médecins départementaux : création d'un fichier EXCEL pour enregister les doubles des demandes recus à la DEC et transmission mensuelle aux secrétaires qui reçoivent les dossiers originaux.</t>
  </si>
  <si>
    <t>Mme WION</t>
  </si>
  <si>
    <t>DASDEN</t>
  </si>
  <si>
    <t>Organigrammes détaillés pour tous les bureaux de la DEC</t>
  </si>
  <si>
    <t>DEPAP</t>
  </si>
  <si>
    <t>Mme MAUROUARD</t>
  </si>
  <si>
    <t>Mme Endress</t>
  </si>
  <si>
    <t>DEFIJ + services académiques</t>
  </si>
  <si>
    <t>EPLE - Lycée Mézeray</t>
  </si>
  <si>
    <t>M. ABEL</t>
  </si>
  <si>
    <t>Lycée Mézeray</t>
  </si>
  <si>
    <t>AED de l'Orne - Mise en place d'une fiche navette mensuelle avec les établissements "Etat de service fait" - Bonne pratique</t>
  </si>
  <si>
    <t>Réflexion sur l'organisation du contrôle interne pour le 1er degré enseignement privé</t>
  </si>
  <si>
    <t>Organigramme fonctionnel sur l'ensemble du processus commande publique</t>
  </si>
  <si>
    <t>DEFIJ-1</t>
  </si>
  <si>
    <t>DEFIJ-CIC</t>
  </si>
  <si>
    <t>DEFIJ-2</t>
  </si>
  <si>
    <t>Absence d'exhaustivité du recensement des CAP sur bourses de l'enseignement supérieur ou des frais de jury et de concours</t>
  </si>
  <si>
    <t>CROUS/Division des examens et concours/DEFIJ1 CHORUS (pour le recensement, la saisie et la transmission au comptable des différents états récapitulatifs)</t>
  </si>
  <si>
    <r>
      <t xml:space="preserve">Le recensement des CAP a été effectué début 2013 par les services concernés. Des états détaillés (certificats administratifs) ont été transmis au CSP pour saisie dans CHORUS des dépenses à rattacher à l'exercice 2012 et/ou déclaration au comptable (restitutions CHORUS ZTFG, état récapitulatif de charges à payer et déclarations de conformité) de charges à payer complémentaires et supplémentaires. / </t>
    </r>
    <r>
      <rPr>
        <sz val="9"/>
        <color rgb="FFFF0000"/>
        <rFont val="Calibri"/>
        <family val="2"/>
      </rPr>
      <t>La circulaire de la DAF du 8 janvier 2013 (n°2013-006)  rappelait les modalités de recensement des CAP au titre de 2012.  Nous sommes en attente d'une note début 2014 pour le recensement au titre de 2013.</t>
    </r>
  </si>
  <si>
    <t>Marlène Gomès</t>
  </si>
  <si>
    <t>Recensement à opérer début 2014.</t>
  </si>
  <si>
    <t>Insuffisance de justification des CAP complémentaires et supplémentaires</t>
  </si>
  <si>
    <r>
      <t xml:space="preserve">Des restitutions CHORUS ZTFG (CAP complémentaires) et des déclarations de conformité accompagnées d'états récapitulatifs de CAP supplémentaires et de pièces justificatives sont transmises au comptable pour justification. / </t>
    </r>
    <r>
      <rPr>
        <sz val="9"/>
        <color rgb="FFFF0000"/>
        <rFont val="Calibri"/>
        <family val="2"/>
      </rPr>
      <t>Rappels, formations à prévoir à destination des services gestionnaires concernés et des nouveaux agents du CSP : les différentes notions (définitions simples),  les dates limites de saisie ou de déclaration de CAP au comptable et les procédures de saisie dans CHORUS, les préconisations de la DGFIP à la demande de la Cour des comptes  (maximiser le nombre de CAP automatiques, la procédure de CAP supplémentaires  est dérogatoire et doit rester exceptionnelle, cf. guide métier du recensement et comptabilisation des charges à payer et des immobilisations à rattacher à l'exercice, DGFIP V. déc. 2012).</t>
    </r>
  </si>
  <si>
    <t>Décembre 2013 pour les services gérant des opérations pluriannuelles et début 2014 pour l'ensemble des services gestionnaires de crédits et les gestionnaires CHORUS.</t>
  </si>
  <si>
    <t>Services gestionnaires, DEFIJ 1 CHORUS, coordination paye et plate forme des bourses</t>
  </si>
  <si>
    <r>
      <t xml:space="preserve">Le recensement des écritures à saisir sous CHORUS est effectué par le CSP, la coordination paye et la plate forme des bourses. Chaque service gestionnaire détermine le montant des dotations et reprises et transmet les pièces justificatives pour saisie par le CSP (dotations, reprises, EHB ; la responsable de la plate forme des bourses saisit directement les pièces relevant de son champ d'activité). Se conformer aux préconisations de la note relative au rattachement des charges et produits à l'exercice et utiliser les fiches de recensement validées par le SCE. / </t>
    </r>
    <r>
      <rPr>
        <sz val="9"/>
        <color rgb="FFFF0000"/>
        <rFont val="Calibri"/>
        <family val="2"/>
      </rPr>
      <t>Suite à des changements de normes comptables en 2012, certaines provisions sont "passées" en EHB. Malgré les nombreux courriels qui nous ont été adressés, il nous a été très difficile de comprendre ce qu'il fallait faire exactement. Nos échanges entre correspondants applicatifs n'ont fait que confirmer ce manque de précisions et nos comptables locaux n'avaient pas plus d'informations. Il faudra donc clarifier ces notions pour les TFG 2013. Nous sommes actuellement en attente d'une note des bureaux comptables de la DAF. De plus, à ce jour, au sein du CSP, seule la responsable maîtrise la procédure de saisie des reprises et dotations dans CHORUS. Le CSP a accueilli 5 nouveaux agents en 1 an. Il est donc impératif de prévoir une formation à la fois métier et outil dès début 2014 et de solliciter l'accompagnement de la DRFIP.</t>
    </r>
  </si>
  <si>
    <t>Absence d'exhaustivité des provisions et EHB / Inexactitude des provisions et EHB</t>
  </si>
  <si>
    <t>Permanence d'écritures de provisions et d'EHB injustifés</t>
  </si>
  <si>
    <r>
      <t xml:space="preserve">Un tableau récapitulatif des saisies est transmis au comptable local. En cas de maintien de provision, une restitution CHORUS est également transmise pour confirmation du  maintien. /  </t>
    </r>
    <r>
      <rPr>
        <sz val="9"/>
        <color rgb="FFFF0000"/>
        <rFont val="Calibri"/>
        <family val="2"/>
      </rPr>
      <t>Suite à des changements de normes comptables en 2012, certaines provisions sont "passées" en EHB. Malgré les nombreux courriels qui nous ont été adressés, il nous a été très difficile de comprendre ce qu'il fallait faire exactement. Nos échanges entre correspondants applicatifs n'ont fait que confirmer ce manque de précisions et nos comptables locaux n'avaient pas plus d'informations. Il faudra donc clarifier ces notions pour les TFG 2013. Nous sommes actuellement en attente d'une note des bureaux comptables de la DAF. De plus, à ce jour, au sein du CSP, seule la responsable maîtrise la procédure de saisie des reprises et dotations dans CHORUS. Le CSP a accueilli 5 nouveaux agents en 1 an. Il est donc impératif de prévoir une formation à la fois métier et outil dès début 2014 et de solliciter l'accompagnement de la DRFIP.</t>
    </r>
  </si>
  <si>
    <t>Opérations de fin de gestion</t>
  </si>
  <si>
    <t>Absence d'exhaustivité des opérations de correction</t>
  </si>
  <si>
    <r>
      <t xml:space="preserve">La DRFIP a fixé au 29 novembre 2013 la date limite d'émission des titres. / </t>
    </r>
    <r>
      <rPr>
        <sz val="9"/>
        <color rgb="FFFF0000"/>
        <rFont val="Calibri"/>
        <family val="2"/>
      </rPr>
      <t>Recenser les titres qui n'auront pas pu être comptabilisés sur 2013 et les supprimer.</t>
    </r>
  </si>
  <si>
    <t>Entre le 30 novembre et le 31 décembre 2013</t>
  </si>
  <si>
    <t>Absence d'exhaustivité de l'inventaire physique / Opération de régularisation inapropriée / Insuffisance de pièces justificatives</t>
  </si>
  <si>
    <t>L'inventaire physique est mis à jour au fil de l'eau. Les demandes d'opérations de régularisation sont faites par le chef de la DAAGE (transmission au CSP d'un justificatif visé), les saisies et restitutions CHORUS par le RCAI et le contrôle (contrôle des listes CHORUS et renseignement de la grille de contrôle) par le responsable de l'inventaire . Un dossier justificatif complet est transmis au comptable des immobilisations. Le risque est globalement maîtrisé.</t>
  </si>
  <si>
    <t>DEFIJ1 CHORUS (RCAI) et DAAGE (chef de la DAAGE et responsable de l'inventaire)</t>
  </si>
  <si>
    <t>Opérations de fin de gestion (TFG)</t>
  </si>
  <si>
    <t>Fonctions transverses</t>
  </si>
  <si>
    <t>CHORUS</t>
  </si>
  <si>
    <t>Absence de demande de suppression ou de modification d'habilitations</t>
  </si>
  <si>
    <r>
      <t xml:space="preserve">9 demandes de suppression d'habilitations en 1 an et 12 demandes de création et changement de correspondant paramétrage. Le suivi des habilitations doit donc être renforcé.  / </t>
    </r>
    <r>
      <rPr>
        <sz val="9"/>
        <color rgb="FFFF0000"/>
        <rFont val="Calibri"/>
        <family val="2"/>
      </rPr>
      <t>Mener une revue des habilitations après les demandes de mise à jour du 5 septembre et du 18 octobre 2013 et procéder aux créations, modifications et suppressions nécessaires.</t>
    </r>
  </si>
  <si>
    <t>DCISIF et DEFIJ</t>
  </si>
  <si>
    <t>Fin 2013, début 2014 au plus tard.</t>
  </si>
  <si>
    <t>Absence de traçabilité des demandes d'habilitation et des habilitations accordées</t>
  </si>
  <si>
    <r>
      <t xml:space="preserve">Départ en retraite de Monsieur Joël SCHOTT correspondant paramétrage-habilitations de l'académie à la rentrée 2013. / </t>
    </r>
    <r>
      <rPr>
        <sz val="9"/>
        <color rgb="FFFF0000"/>
        <rFont val="Calibri"/>
        <family val="2"/>
      </rPr>
      <t>S'assurer que l'archivage est toujours effectué et exhaustif.</t>
    </r>
  </si>
  <si>
    <t>Dès septembre 2013 et à chaque modication.</t>
  </si>
  <si>
    <t>Inadéquation des rôles Chorus attribués avec la fonction du demandeur</t>
  </si>
  <si>
    <r>
      <t xml:space="preserve">Le chef du CSP contrôle désormais l'adéquation entre la demande, les fonctions exercées et la délégation de signature le cas échéant avant transmission au ministère. / </t>
    </r>
    <r>
      <rPr>
        <sz val="9"/>
        <color rgb="FFFF0000"/>
        <rFont val="Calibri"/>
        <family val="2"/>
      </rPr>
      <t>Actualiser le protocole académique de gestion des accès à CHORUS cœur et CHORUS formulaires diffusé le 26 février 2013 et mener une revue de l'ensemble des habilitations (adéquation rôles/fonctions exercées).</t>
    </r>
  </si>
  <si>
    <t>Défaut de capitalisation pour éviter la reproduction des incidents (problèmes)</t>
  </si>
  <si>
    <t>Correspondant applicatif CHORUS</t>
  </si>
  <si>
    <r>
      <t xml:space="preserve">Le soutien de proximité est assuré par le chef du CSP. La transmission des informations et procédures est donc "facile" et rapide (stockage des fiches dans un dossier partagé). Envoi systématique des informations pouvant concerner la plateforme bourses à la responsable du service. / </t>
    </r>
    <r>
      <rPr>
        <sz val="9"/>
        <color rgb="FFFF0000"/>
        <rFont val="Calibri"/>
        <family val="2"/>
      </rPr>
      <t>Des fiches de procédures sont élaborées au cas par cas et diffusées aux utilisateurs concernés. Au vu des mouvements importants de personnel, diffuser et expliquer les procédures les plus "importantes" ou complexes et poursuivre la formation des 2 nouveaux gestionnaires et responsables du CSP.</t>
    </r>
  </si>
  <si>
    <t>Formation des nouveaux personnels depuis début septembre et poursuite de la diffusion des procédures au fil de l'eau.</t>
  </si>
  <si>
    <t>Manque d'information/de formation</t>
  </si>
  <si>
    <r>
      <t xml:space="preserve">Contrôle de l'éligibilité de la dépense au recours aux DPD avant saisie à l'aide du tableau des flux de la dépense - règles communes et spécifiques - joint à la note de bonnes pratiques applicables à la chaîne de la dépense transmis par la DAF le 1er juillet 2013. / </t>
    </r>
    <r>
      <rPr>
        <sz val="9"/>
        <color rgb="FFFF0000"/>
        <rFont val="Calibri"/>
        <family val="2"/>
      </rPr>
      <t>Projet d'élaboration par le CSP d'un tableau de synthèse sur le modèle du document de travail du bloc 3 transmis pour information par notre contrôleur financier.</t>
    </r>
  </si>
  <si>
    <t>CSP CHORUS et services prescripteurs</t>
  </si>
  <si>
    <t>Gestion de tiers multi-RIB</t>
  </si>
  <si>
    <r>
      <t xml:space="preserve">Le risque de paiement sur un compte fermé est difficilement maîtrisable pour les DP en provenance d'AMM. Un risque de paiement sur les RIB des agences FRAM au lieu du compte de la carte AMEX a été décelé en juillet 2013. / </t>
    </r>
    <r>
      <rPr>
        <sz val="9"/>
        <color rgb="FFFF0000"/>
        <rFont val="Calibri"/>
        <family val="2"/>
      </rPr>
      <t>Informer (continuer à informer) le CSP de toute fermeture de compte bancaire et fournir un nouveau RIB. Elaboration d'une fiche de procédure à destination des nouveaux gestionnaires du CSP pour le paiement sur le compte de la carte AMEX.</t>
    </r>
  </si>
  <si>
    <t>Dès octobre 2013</t>
  </si>
  <si>
    <t>Services prescripteurs et CSP CHORUS</t>
  </si>
  <si>
    <t>Les risques "clé" ont été renseignés</t>
  </si>
  <si>
    <t>Participation du CSP pour les OF des processus transversaux</t>
  </si>
  <si>
    <t>Les risques "clé" ont été renseignés pour les référentiels "TFG" / "Fonctions supports CHORUS"</t>
  </si>
  <si>
    <t>EJ incorrect ou incomplet</t>
  </si>
  <si>
    <r>
      <t xml:space="preserve">Un suivi budgétaire des dotations (attribuées par la D2P/PB) et des dépenses doit être effectué par chaque service prescripteur. Les restitutions chorus effectuées par le CSP Chorus servent aux services à fiabiliser leur suivi budgétaire.  Utiliser les fiches descriptives de dépense et comptes PCE / codes activités. En cas d'erreur constatée par le CSP, un courriel est transmis au service concerné. / </t>
    </r>
    <r>
      <rPr>
        <sz val="9"/>
        <color rgb="FFFF0000"/>
        <rFont val="Calibri"/>
        <family val="2"/>
      </rPr>
      <t>Recenser les erreurs les plus fréquentes décelées par le CSP ou signalées en anomalie ou erreur par la DRFIP ou le ministère et élaborer un tableau récapitulatif d'aide à la saisie.</t>
    </r>
  </si>
  <si>
    <t>Début 2014, analyse de l'année 2013.</t>
  </si>
  <si>
    <t>Erreur sur les TVA</t>
  </si>
  <si>
    <t>Risque de taux de TVA erroné car parfois difficile à déterminer au moment de la commande. / Point de vigilance sur les taux afin d'éviter aux gestionnaires du CSP d'avoir à supprimer les SF et corriger les EJ. Demander si possible un devis.</t>
  </si>
  <si>
    <t>Tout au long de l'année</t>
  </si>
  <si>
    <t>Services prescripteurs (CSP CHORUS)</t>
  </si>
  <si>
    <t>Absence d'EJ Chorus pour un engagement de dépense hors flux 4</t>
  </si>
  <si>
    <r>
      <t>Pratique des "EJ de régularisation" à proscrire (Note DAF A2 n°2013-190 du 1er juillet 2013 "Note de bonnes pratiques applicables à la chaîne de la dépense"). Risque de solde de crédits insuffisant en fin de gestion (validation de l'EJ impossible) ou de refus de visa de l'ACCF pour un marché déjà notifié. /</t>
    </r>
    <r>
      <rPr>
        <sz val="9"/>
        <color rgb="FFFF0000"/>
        <rFont val="Calibri"/>
        <family val="2"/>
      </rPr>
      <t xml:space="preserve"> Analyse de l'indicateur IB3 par le CSP avec l'aide du contrôleur financier et mise en place d'un tableau statistique pour contrôler le nombre et le pourcentage d'EJ de régularisation pour chaque service. </t>
    </r>
  </si>
  <si>
    <t>Services prescripteurs (et CSP CHORUS pour l'analyse)</t>
  </si>
  <si>
    <t>Indicateurs depuis début 2013 et tableaux statistiques à élaborer début 2014 (analyse de l'année 2013) en lien avec la DSI.</t>
  </si>
  <si>
    <t>Ne pas répondre aux attentes de l'administration centrale</t>
  </si>
  <si>
    <t>Un plan d'action ministériel sur les examens et concours  est en cours d'affinement - Info. Mme Wion</t>
  </si>
  <si>
    <t>Risque clé ?</t>
  </si>
  <si>
    <t>Non</t>
  </si>
  <si>
    <t>Rare</t>
  </si>
  <si>
    <t>Probable</t>
  </si>
  <si>
    <t>Possible</t>
  </si>
  <si>
    <t>SAGED</t>
  </si>
  <si>
    <t>Mauvaise diffusion de l'information</t>
  </si>
  <si>
    <t>Création d'un dossier permanent CIC sur le nouveau portail internet académique</t>
  </si>
  <si>
    <t>M. Paris</t>
  </si>
  <si>
    <t>DAF A2</t>
  </si>
  <si>
    <t>Référentiels ministériels CIC - les activités de maîtrise des risques (AMR) correspondant aux risques clés doivent être impérativement évaluées</t>
  </si>
  <si>
    <t>Analyse et traitement des indicateurs de gestion par les gestionnaires : vérifier si le blocage du plein traitement a été effectué pour l'ensemble des agents repérés. Blocage du plein traitement sur la paye suivante.</t>
  </si>
  <si>
    <t>Contrôle de l'effectivité de la vérification et de sa traçabilité mensuelle par le gestionnaire qui a émargé</t>
  </si>
  <si>
    <t>Contrôle de l'effectivité de la vérification et de sa traçabilité mensuelle par le gestionnaire qui a émargé.</t>
  </si>
  <si>
    <t>Mettre à disposition des SRH des 3 départements gérés par le Saged la requête précitée qui permettra notamment d'identifier les absences de 3 mois donnant lieu à ½ traitement, celles de 6 mois pouvant être prolongées par un CLM ainsi que toute absence longue ou régulière pouvant nécessiter un suivi GRH.</t>
  </si>
  <si>
    <t>Réaliser et formaliser une revue mensuelle des enseignants placés en congés maternité, paternité ou adoption. Recensement de la population à temps partiel : Editer la liste de contrôle FLSCMA et distribuer aux gestionnaires</t>
  </si>
  <si>
    <t>Repérer les périodes de congés. Suspendre le temps partiels pendant les périodes de congés de maternité ou paternité ou d'adoption. Le lendemain après audit, s'assurer que les enseignants à temps partiels sont réintégrés à temps complet pendant la période du congé maternité, paternité ou d'adoption.</t>
  </si>
  <si>
    <t>Contrôle de l'effectivité de la vérification et de sa traçabilité mensuelle par le gestionnaire qui a émargé puis Compte rendu sur l'analyse et le traitement des temps partiels</t>
  </si>
  <si>
    <r>
      <rPr>
        <b/>
        <u/>
        <sz val="9"/>
        <rFont val="Calibri"/>
        <family val="2"/>
      </rPr>
      <t>Blocage du passage à plein traitement</t>
    </r>
    <r>
      <rPr>
        <sz val="9"/>
        <rFont val="Calibri"/>
        <family val="2"/>
        <charset val="1"/>
      </rPr>
      <t xml:space="preserve"> : Edition des indicateurs de gestion AGDIS n°1416 par mot clé AIG dans Agape et distribution aux gestionnaires.</t>
    </r>
  </si>
  <si>
    <t>Chefs de bureau</t>
  </si>
  <si>
    <t>le 10 de chaque mois</t>
  </si>
  <si>
    <t>Gestionnaires</t>
  </si>
  <si>
    <t>Du 10 de chaque mois jusqu'à la veille de la paye</t>
  </si>
  <si>
    <r>
      <rPr>
        <b/>
        <u/>
        <sz val="9"/>
        <rFont val="Calibri"/>
        <family val="2"/>
      </rPr>
      <t>Maintien du régime indemnitaire à demi traitement hors remplacement de l'enseignant</t>
    </r>
    <r>
      <rPr>
        <sz val="9"/>
        <rFont val="Calibri"/>
        <family val="2"/>
        <charset val="1"/>
      </rPr>
      <t xml:space="preserve"> : S'assurer que le régime indemnitaire suive la rémunération à demi traitement. Actualiser manuellement le montant de l'indemnité réduit de moitié pour l'indemnité de fonctions particulières des professeurs des écoles (408), l'indemnité de fonction aux instituteurs et professeurs des écoles maîtres formateurs (650), l'Indemnité Différentielle aux Professeurs des Ecoles (377).</t>
    </r>
  </si>
  <si>
    <r>
      <rPr>
        <b/>
        <u/>
        <sz val="9"/>
        <rFont val="Calibri"/>
        <family val="2"/>
      </rPr>
      <t>Identification des agents dont le CMO&gt;6mois pour anticiper la saisine du comité médical</t>
    </r>
    <r>
      <rPr>
        <sz val="9"/>
        <rFont val="Calibri"/>
        <family val="2"/>
        <charset val="1"/>
      </rPr>
      <t xml:space="preserve">. La saisine incombe au srh de chaque département - Finaliser la requête "Etat récapitulatif des absences et congés" en attente de validation à la DSI </t>
    </r>
  </si>
  <si>
    <t>SRH 14, 50, 61, DSI</t>
  </si>
  <si>
    <t>Adjointe au chef de division</t>
  </si>
  <si>
    <t>SRH 14, 50, 61</t>
  </si>
  <si>
    <r>
      <rPr>
        <b/>
        <u/>
        <sz val="9"/>
        <rFont val="Calibri"/>
        <family val="2"/>
      </rPr>
      <t>Apurement du passif</t>
    </r>
    <r>
      <rPr>
        <sz val="9"/>
        <rFont val="Calibri"/>
        <family val="2"/>
        <charset val="1"/>
      </rPr>
      <t xml:space="preserve"> : Expertiser la situation des agents pour lesquels l'indicateur de gestion n°1416 est toujours actif pour une période anté rieure et régulariser les situations. (une dizaine de situations pour les 3 départements)</t>
    </r>
  </si>
  <si>
    <t>Gestionnaires - Chefs de bureau et Adjointe au chef de division</t>
  </si>
  <si>
    <r>
      <rPr>
        <b/>
        <u/>
        <sz val="9"/>
        <rFont val="Calibri"/>
        <family val="2"/>
      </rPr>
      <t xml:space="preserve">Bilan sur l'analyse et le traitement </t>
    </r>
    <r>
      <rPr>
        <sz val="9"/>
        <rFont val="Calibri"/>
        <family val="2"/>
        <charset val="1"/>
      </rPr>
      <t xml:space="preserve">
1) Effectuer un bilan sur les indicateurs de gestion, mise en œuvre de la requête et traitement du passif</t>
    </r>
  </si>
  <si>
    <r>
      <rPr>
        <b/>
        <u/>
        <sz val="9"/>
        <rFont val="Calibri"/>
        <family val="2"/>
      </rPr>
      <t xml:space="preserve">Bilan sur l'analyse et le traitement </t>
    </r>
    <r>
      <rPr>
        <sz val="9"/>
        <rFont val="Calibri"/>
        <family val="2"/>
        <charset val="1"/>
      </rPr>
      <t xml:space="preserve">
2) Effectuer un bilan sur l'analyse et le traitement des indicateurs de gestion n°1416, du régime indemnitaire qui en découle .</t>
    </r>
  </si>
  <si>
    <t>Adjointe au chef de division et chefs de bureau</t>
  </si>
  <si>
    <t>Mars - juin 2014</t>
  </si>
  <si>
    <t>A minima une semaine avant la paye</t>
  </si>
  <si>
    <t>Chefs de bureau et adjointe au chef de division</t>
  </si>
  <si>
    <t>MEN</t>
  </si>
  <si>
    <t>Congé suite de couches pathologiques
1)Demander l''expertise à la DEFIJ, bureau de de l'animation et de la coordination paye en avril 2013 pour Identifier le statut réglementaire du congé suite de couches pathologiques (qui serait devenu du congé de maladie ordinaire suite à la loi du 5 mars 2007 portant entre autres assouplissement du régime du congé de maternité)
 2)Transmission par la DEFIJ de l'expertise du MEN DGRH relative à la qualification juridique du congé pour couches pathologiques : Il est précisé que le congé pour suite de couches pathologiques s’apparente à un congé de maladie.
Mais par ailleurs cette période est considérée « comme congé de maternité et non pas comme congé de maladie au regard des droits à l’avancement et des droits à pension ».
3) Demander à la DEFIJ si la réponse de la DGRH implique une rémunération à temps complet. 
Dès réception de l'expertise traiter les situations en instance (absences,...)</t>
  </si>
  <si>
    <t xml:space="preserve">Mars 2013
Juillet 2013
Août 2013
</t>
  </si>
  <si>
    <t>X</t>
  </si>
  <si>
    <t>Oui</t>
  </si>
  <si>
    <t>Services prescripteurs + DSI pour la conception de l'application</t>
  </si>
  <si>
    <t>Un suivi budgétaire des dotations (attribuées par la D2P/PB), et des dépenses doit être effectué par chaque service prescripteur. Les restitions chorus effectuées par la DEFIJ 1 CSP Chorus, servent aux services à fiabiliser leur suivi budgétaire. Projet de mise en place par la DSI / DEFIJ d'un outil de restitution automatisé (à destination des services métiers de la D2P-PB et de la DEFIJ)</t>
  </si>
  <si>
    <t>Pratique des "EJ de régularisation" à proscrire. Des DA ou FEB avec des montants  évaluatifs peuvent être créées. Nécessité d'anticiper les besoins et les dépenses. Recours possible à la carte achat pour les achats urgents de faible montant. (Note DAF A2 n°2013-190 du 1er juillet 2013 "Note de bonnes pratiques applicables à la chaîne de la dépense") - Mise en place d'un tableau statistique trimestriel par la DEFIJ pour contrôler le nombre et le % d' EJ de régularisation dans chaque service prescripteur.</t>
  </si>
  <si>
    <t>Le service fait doit être constaté sur Chorus Formulaires dans la journée suivant la réception de la marchandise ou la fin de la prestation. (Note DAF A2 n°2013-458 du 23-09-2013 relative  aux "Procédures de constation et de certification des "services faits")
3 Objectifs : 
 1) Délai maximum de 24h entre la réception et la constation sur Chorus Formulaire (CF)
 2) Point de vigilance sur les montants et quantités si SF partiel  
 3) Attention à ne pas valider 2 fois un même SF sur CF (DEFIJ &gt; travail de nettoyage des flux)</t>
  </si>
  <si>
    <t>Les pénalités de retard sont déjà mises en œuvre dans tous les marchés (académiques, régionaux et nationaux)
Pénalités de retard déjà mises en place dès que le dépassement des délais est anormal.</t>
  </si>
  <si>
    <t xml:space="preserve">Point de vigilance par rapport au code Chorus B1/B3 dans les DP d'IM sur factures relatives à des marchés / contrats signés avant ou après le 16 mars 2013 (pénalité forfaitaire de 40€)
DEFIJ 1 : Point de vigilance sur le choix des codes B1-B3 Revérification systématique de la date de base prise en compte sur Chorus.La DEFIJ 1 informe les services du montant des interêts moratoires afin de l'intégrer dans le suivi de budget.DAAGE 1 : Modification du tableau listant les marchés publics précisant ceux signés après le 16 mars 2013      </t>
  </si>
  <si>
    <t>Les services métiers doivent veiller à informer par écrit / courriel, la DEFIJ 1 CSP Chorus des évolutions relatives à la commande initiale afin de pouvoir modifier ou cloturer l'EJ initial.
DEFIJ 1 : Nettoyage des flux d'EJ mensuel</t>
  </si>
  <si>
    <t>Les services prescripteurs gèrent pour la plupart  leur budget en AE=CP. Risque pour les services gérant leurs crédits en AE différent de CP (SCP : investissement immobilier, DAAGE : baux)
Point de vigilance au SCP et au bureau DAAGE1 (gestion des baux)</t>
  </si>
  <si>
    <t>Non respect des régles juridiques de la commande publique</t>
  </si>
  <si>
    <t xml:space="preserve">Risque globalement maîtrisé. Pas de recours de candidats non retenus au TA dans la période 2006-2013. </t>
  </si>
  <si>
    <t>Risque globalement maitrisé</t>
  </si>
  <si>
    <t>Erreur d'imputation des EJ</t>
  </si>
  <si>
    <t>Utiliser les fiches descriptives de dépenses et comptes PCE / codes activités (intranet DAF).</t>
  </si>
  <si>
    <t>Erreur de saisie sur les DP</t>
  </si>
  <si>
    <t>Omission du visa de l'autorité chargé du contrôle financier ACCF (EJ)</t>
  </si>
  <si>
    <t>DAAGE 1 Achat Public et SCP</t>
  </si>
  <si>
    <t>Obligation de solliciter l'avis de l'Autorité en Charge du Contrôle Finnancier (ACCF) au Service dépense de la DRFIP 
Risque globalement maîtrisé (Courrier DRFIP Basse Normandie du 28/01/2013) Affectation sur crédits d'investissement (T5) : 150000€ ; EJ sur marché/convention/bail (T2-3-5-6) 150000€ ; Subvention d'investissement : 150000€ ; Transactions : 50000€ ; Transfert aux associations ou assimilés : 23000€ ; PPP : dès le 1er euro</t>
  </si>
  <si>
    <t>Erreur sur le créancier de l'Etat</t>
  </si>
  <si>
    <t>Si un service prescripteur est informé d'une procédure d'affacturage &gt; prévenir la DEFIJ1. la DEFIJ 1 opère un contrôle des tiers (Nom , SIRET, n° INSEE…)</t>
  </si>
  <si>
    <t>Carence dans la prise en compte des oppositions et cessions</t>
  </si>
  <si>
    <t>SCP</t>
  </si>
  <si>
    <t>Risque avec un taux de probabilité "rare". Concerne essentiellement les entreprises dans le domaine du bâtiment (SCP)</t>
  </si>
  <si>
    <t>Erreur de valorisation de l'EJ</t>
  </si>
  <si>
    <t>Les frais annexes ( de livraison, d'emballage…) peuvent être ajoutés/précisés lors de la DP</t>
  </si>
  <si>
    <t>Erreur sur le montant de la facture</t>
  </si>
  <si>
    <t xml:space="preserve">DAAGE 1 Achat Public SCP                                                       DEFIJ 1 CSP Chorus </t>
  </si>
  <si>
    <t>Risque globalement maîtrisé (point de vigilance sur les taux de TVA)</t>
  </si>
  <si>
    <t>Pièces ,justificatives manquantes ou erronées</t>
  </si>
  <si>
    <t>Nomenclature des pièces justificatives des dépenses de l'Etat : INSTRUCTION CODIFICATRICE N° 11-017-B du 22 août 2011 NOR : BCR Z 11 00042 J</t>
  </si>
  <si>
    <t>CDEPUB_AMR_001</t>
  </si>
  <si>
    <t>CDEPUB_AMR_002</t>
  </si>
  <si>
    <t>CDEPUB_AMR_003</t>
  </si>
  <si>
    <t>CDEPUB_AMR_004</t>
  </si>
  <si>
    <t>CDEPUB_AMR_005</t>
  </si>
  <si>
    <t>CDEPUB_AMR_006</t>
  </si>
  <si>
    <t>CDEPUB_AMR_007</t>
  </si>
  <si>
    <t>CDEPUB_AMR_008</t>
  </si>
  <si>
    <t>CDEPUB_AMR_009</t>
  </si>
  <si>
    <t>CDEPUB_AMR_011</t>
  </si>
  <si>
    <t>CDEPUB_AMR_012</t>
  </si>
  <si>
    <t>CDEPUB_AMR_013</t>
  </si>
  <si>
    <t>CDEPUB_AMR_014</t>
  </si>
  <si>
    <t>CDEPUB_AMR_015</t>
  </si>
  <si>
    <t>CDEPUB_AMR_016</t>
  </si>
  <si>
    <t>CDEPUB_AMR_017</t>
  </si>
  <si>
    <t>CDEPUB_AMR_018</t>
  </si>
  <si>
    <t>CDEPUB_AMR_019</t>
  </si>
  <si>
    <t>CDEPUB_AMR_020</t>
  </si>
  <si>
    <t>CDEPUB_AMR_021</t>
  </si>
  <si>
    <t>CDEPUB_AMR_022</t>
  </si>
  <si>
    <t>CDEPUB_AMR_023</t>
  </si>
  <si>
    <t>CDEPUB_AMR_024</t>
  </si>
  <si>
    <t>CDEPUB_AMR_025</t>
  </si>
  <si>
    <t>CDEPUB_AMR_026</t>
  </si>
  <si>
    <t>Code AMR</t>
  </si>
  <si>
    <t>Eviter que les opérations d'achats  étudiées par les services bénéficiaires soient en décalage avec les prévisions budgétaires et leurs ressources disponibles.</t>
  </si>
  <si>
    <t>Eviter que l'ensemble des conséquences financières lièes à la dépense principale ne soit pas pris en compte dans l'évaluation du montant global nécessaire à la réalisation du besoin.</t>
  </si>
  <si>
    <t>S'assurer de la bonne compréhension, par tous les acteurs de la chaîne de la dépense, des régles juridiques encadrant la commande publique.</t>
  </si>
  <si>
    <t>Vérifier l'exactitude et l'exhaustivité de la saisie des éléments nécessaires à la création et à l'utilisation du tiers. créancier de l'Etat.</t>
  </si>
  <si>
    <t>Eradiquer les Ej de régulation, l'EJ est et reste l'acte fondateur de la dépense et de la qualité des comptes.</t>
  </si>
  <si>
    <t>Permettre une juste estimation de l'EJ au regard des règles de consommation des AE (faits générateurs, montants…).</t>
  </si>
  <si>
    <t>Eviter une imputation d'EJ erronée. Le pilotage de l'exécution en est faussé.</t>
  </si>
  <si>
    <t>Garantir que la tracabilité des opérations et l'archivage des pièces justificatives soient correctement réalisés, particulièrement au regard de la gestion des FDC et de la justification à la partie versante de l'emploi des fonds.</t>
  </si>
  <si>
    <t xml:space="preserve">Garantir que l'ensemble des pièces justificatives attendues soient correctement transmises au comptable </t>
  </si>
  <si>
    <t>S'assurer que les EJ soumis au visa ou à l'avis de l'ACCF sont adressés à cet acteur pour validation.</t>
  </si>
  <si>
    <t>S'assurer de la mise à jour des EJ par des éléments nouveaux ayant un impact sur leur montant, ou nécessitant leur clôture à l'issue des opérations.</t>
  </si>
  <si>
    <t>Garantir la bonne réception des marchandises ou prestations.</t>
  </si>
  <si>
    <t>Eviter une mauvaise imputation  par nature ou par destination, le cas échéant en raison d'une mauvaise imputation sur l'activité, altérant :
_ le suivi de la programmation,
_ le pilotage de l'exécution est faussé.</t>
  </si>
  <si>
    <t>Permettre une vérification détaillée et précise des éléments apparaissant sur les factures,</t>
  </si>
  <si>
    <t>Garantir que les DP ne puissent être validées sans vérification préalable de la disponibilité de CP notamment en raison de retard dans les rétablissements de crédits. Le retard  de paiement peut générer des intérêts moratoires.</t>
  </si>
  <si>
    <t>Permettre une gestion des acomptes en adéquation avec les textes réglementaires tout en prenant en compte les nécessités de l'outil.</t>
  </si>
  <si>
    <t>Permettre une gestion des avoirs en adéquation avec les textes réglementaires tout en prenant en compte les nécessités de l'outil.</t>
  </si>
  <si>
    <t>Permettre une gestion des avances en adéquation avec les textes réglementaires tout en prenant en compte les nécessités de l'outil.</t>
  </si>
  <si>
    <t>Permettre une gestion des retenues de garanties en adéquation avec les textes réglementaires tout en prenant en compte les nécessités de l'outil.</t>
  </si>
  <si>
    <t>Permettre une gestion des pénalités en adéquation avec les textes réglementaires tout en prenant en compte les nécessités de l'outil.</t>
  </si>
  <si>
    <t>Permettre une gestion des oppositions cessions en adéquation avec les textes réglementaires tout en prenant en compte les nécessités de l'outil.</t>
  </si>
  <si>
    <t>Sécuriser la gestion des DPIM.</t>
  </si>
  <si>
    <t>Libellé de l'AMR</t>
  </si>
  <si>
    <t>Commandes publiques</t>
  </si>
  <si>
    <t>Niveau</t>
  </si>
  <si>
    <t>Administration centrale</t>
  </si>
  <si>
    <t>Académies</t>
  </si>
  <si>
    <t>CDEPUB_AMR_027</t>
  </si>
  <si>
    <t>CDEPUB_AMR_028</t>
  </si>
  <si>
    <t>CDEPUB_AMR_029</t>
  </si>
  <si>
    <t>BOU.SCO_AMR_001</t>
  </si>
  <si>
    <t>BOU.SCO_AMR_002</t>
  </si>
  <si>
    <t>BOU.SCO_AMR_003</t>
  </si>
  <si>
    <t>BOU.SCO_AMR_004</t>
  </si>
  <si>
    <t>BOU.SCO_AMR_005</t>
  </si>
  <si>
    <t>BOU.SCO_AMR_006</t>
  </si>
  <si>
    <t>BOU.SCO_AMR_007</t>
  </si>
  <si>
    <t>BOU.SCO_AMR_008</t>
  </si>
  <si>
    <t>BOU.SCO_AMR_009</t>
  </si>
  <si>
    <t>BOU.SCO_AMR_010</t>
  </si>
  <si>
    <t>BOU.SCO_AMR_011</t>
  </si>
  <si>
    <t>BOU.SCO_AMR_012</t>
  </si>
  <si>
    <t>BOU.SCO_AMR_013</t>
  </si>
  <si>
    <t>BOU.SCO_AMR_014</t>
  </si>
  <si>
    <t>BOU.SCO_AMR_015</t>
  </si>
  <si>
    <t>BOU.SCO_AMR_016</t>
  </si>
  <si>
    <t>BOU.SCO_AMR_017</t>
  </si>
  <si>
    <t>BOU.SCO_AMR_018</t>
  </si>
  <si>
    <t>BOU.SCO_AMR_019</t>
  </si>
  <si>
    <t>BOU.SCO_AMR_020</t>
  </si>
  <si>
    <t>BOU.SCO_AMR_021</t>
  </si>
  <si>
    <t>AMR clé</t>
  </si>
  <si>
    <t>Bourse de l'enseignement scolaire</t>
  </si>
  <si>
    <t>Etablissements</t>
  </si>
  <si>
    <t>Vérifier la véracité des déclarations des familles sur leur situation fiscale</t>
  </si>
  <si>
    <t>Vérifier la véracité des déclarations des familles</t>
  </si>
  <si>
    <t>Diffuser une liste clarifiée des pièces justificatives devant être fournies</t>
  </si>
  <si>
    <t>Communiquer sur la règlementation de la gestion des bourses</t>
  </si>
  <si>
    <t>Identifier et traiter les doublons potentiels au niveau académique</t>
  </si>
  <si>
    <t>Identifier et traiter les doublons potentiels au niveau national</t>
  </si>
  <si>
    <t>Cibler et traiter les mouvements en cours d'année</t>
  </si>
  <si>
    <t>Vérifier l'exactitude et l'exhaustivité de la saisie des dossiers dans les outils de gestion des bourses (collèges publics)</t>
  </si>
  <si>
    <t>S'assurer de la conformité du programme de calcul à la réglementation et aux procédures</t>
  </si>
  <si>
    <t>S'assurer de l'exactitude et de l'exhaustivité de la saisie des Modules Elémentaires de Formation (MEF) nationaux, et de leur pris en compte dans les académies.</t>
  </si>
  <si>
    <t xml:space="preserve">S'assurer de la correcte imputation des dépenses de bourses </t>
  </si>
  <si>
    <t>S'assurer de la correcte imputation des dépenses de bourses</t>
  </si>
  <si>
    <t>Verser les bourses aux familles dans les délais impartis</t>
  </si>
  <si>
    <t>S'assurer de la disponibilité de la trésorerie nécessaire au paiement des bourses dans les délais impartis</t>
  </si>
  <si>
    <t>Respecter le principe de paiement trimestriel des bourses aux familles par les établissements privés</t>
  </si>
  <si>
    <t>Respecter les procédures d'archivage des pièces justificatives</t>
  </si>
  <si>
    <t>S'assurer de la comptabilisation des bourses non payées en fin d'exercice en charges à payer</t>
  </si>
  <si>
    <t>Majeur</t>
  </si>
  <si>
    <t>REM_CMO_AMR_001</t>
  </si>
  <si>
    <t>REM_CMO_AMR_002</t>
  </si>
  <si>
    <t>REM_CMO_AMR_003</t>
  </si>
  <si>
    <t>REM_CMO_AMR_004</t>
  </si>
  <si>
    <t>REM_CMO_AMR_005</t>
  </si>
  <si>
    <t>REM_CMO_AMR_008</t>
  </si>
  <si>
    <t>REM_CMO_AMR_010</t>
  </si>
  <si>
    <t>REM_CMO_AMR_011</t>
  </si>
  <si>
    <t>REM_CMO_AMR_013</t>
  </si>
  <si>
    <t>REM_CMO_AMR_015</t>
  </si>
  <si>
    <t>REM_CMO_AMR_016</t>
  </si>
  <si>
    <t>REM_CMO_AMR_017</t>
  </si>
  <si>
    <t>REM_CMO_AMR_006</t>
  </si>
  <si>
    <t>REM_CMO_AMR_007</t>
  </si>
  <si>
    <t>REM_CMO_AMR_009</t>
  </si>
  <si>
    <t>REM_CMO_AMR_012</t>
  </si>
  <si>
    <t>REM_CMO_AMR_014</t>
  </si>
  <si>
    <t>Sensibiliser les agents en charge de la saisie des congés maladie</t>
  </si>
  <si>
    <t>Suivre régulièrement les CMO en cours</t>
  </si>
  <si>
    <t>Revoir périodiquement la gestion des jours de carence</t>
  </si>
  <si>
    <t>S'assurer de la bonne application de la réglementation sur le jour de carence</t>
  </si>
  <si>
    <t xml:space="preserve">Eclaircir la gestion complexe des indemnités en cas de CMO </t>
  </si>
  <si>
    <t xml:space="preserve">S'assurer de la conformité du paramétrage des indemnités en cas de CMO dans les SI </t>
  </si>
  <si>
    <t>Assurer la continuité des dossiers en cas de mutation</t>
  </si>
  <si>
    <t>Rappeler la réglementation et fournir les outils pour l'appliquer</t>
  </si>
  <si>
    <t>Suivre les dossiers IJSS en cours</t>
  </si>
  <si>
    <t>Traiter périodiquement les stocks de CMO non validés dans ARIA (1er degré)</t>
  </si>
  <si>
    <t>Prévenir les doublons</t>
  </si>
  <si>
    <t>Détecter les erreurs potentielles de saisie</t>
  </si>
  <si>
    <t>Rappeler la réglementation</t>
  </si>
  <si>
    <t>S'assurer que la génération du régime de rémunération demi traitement se fait bien automatiquement</t>
  </si>
  <si>
    <t>S'assurer de la bonne gestion de l'indemnité diférentielle, versée aux agents à demi-traitement (&gt;30j) et ayant plus de trois enfants (connaissance de la réglementation et de la procédure d'installation)</t>
  </si>
  <si>
    <t>S'assurer que la liquidation est conforme à la demande du gestionnaire et à la réglementation</t>
  </si>
  <si>
    <t>Contrôle versement indemnité différentielle pour les agents titulaires ayant 3 enfants ou + et placé en congé maladie demi-traitement</t>
  </si>
  <si>
    <t>Modéré</t>
  </si>
  <si>
    <t>REM_SFT_AMR001-1</t>
  </si>
  <si>
    <t>REM_SFT_AMR001-2</t>
  </si>
  <si>
    <t>REM_SFT_AMR001-3</t>
  </si>
  <si>
    <t>REM_SFT_AMR002</t>
  </si>
  <si>
    <t>REM_SFT_AMR003</t>
  </si>
  <si>
    <t>REM_SFT_AMR004-1</t>
  </si>
  <si>
    <t>REM_SFT_AMR004-2</t>
  </si>
  <si>
    <t>Maîtriser l'attribution du SFT</t>
  </si>
  <si>
    <t>Assurer une préliquidation conforme du SFT</t>
  </si>
  <si>
    <t>Maîtriser la production des PJ</t>
  </si>
  <si>
    <t>Maîtriser les procédures de relance</t>
  </si>
  <si>
    <t>REM_ASF_AMR001</t>
  </si>
  <si>
    <t>REM_ASF_AMR002</t>
  </si>
  <si>
    <t>REM_ASF_AMR003</t>
  </si>
  <si>
    <t>REM_ASF_AMR004</t>
  </si>
  <si>
    <t>S'assurer que la déclaration d'absence de service fait soit bien renseignée.</t>
  </si>
  <si>
    <t>Vérifier que la saisie de l'absence de service fait est clôturée (envoi des mouvements de précompte).</t>
  </si>
  <si>
    <t>S'assurer du maintien de la justification des agents précomptés.</t>
  </si>
  <si>
    <t>S'assurer de la maîtrise de la saisie.</t>
  </si>
  <si>
    <t>Absence de service fait</t>
  </si>
  <si>
    <t>OPE.CLO_AMR_001</t>
  </si>
  <si>
    <t>OPE.CLO_AMR_002</t>
  </si>
  <si>
    <t>OPE.CLO_AMR_003</t>
  </si>
  <si>
    <t>OPE.CLO_AMR_004</t>
  </si>
  <si>
    <t>OPE.CLO_AMR_005</t>
  </si>
  <si>
    <t>OPE.CLO_AMR_006</t>
  </si>
  <si>
    <t>OPE.CLO_AMR_007</t>
  </si>
  <si>
    <t>OPE.CLO_AMR_008</t>
  </si>
  <si>
    <t>OPE.CLO_AMR_009</t>
  </si>
  <si>
    <t>OPE.CLO_AMR_010</t>
  </si>
  <si>
    <t>OPE.CLO_AMR_011</t>
  </si>
  <si>
    <t>OPE.CLO_AMR_012</t>
  </si>
  <si>
    <t>OPE.CLO_AMR_013</t>
  </si>
  <si>
    <t>OPE.CLO_AMR_014</t>
  </si>
  <si>
    <t xml:space="preserve">Evaluation des charges à payer des dépenses de bourses  de l'enseignement supérieur </t>
  </si>
  <si>
    <t>Recensement des charges à payer sur bourses de l'enseignement supérieur ou des frais de jury et de concours</t>
  </si>
  <si>
    <t>Apporter les pièces justificatives nécessaires et suffisantes à l'appui de la comptabilité des charges à payer complémentaires et/ou supplémentaires auprès du comptable</t>
  </si>
  <si>
    <t>Rendre exhaustif et exact le recensement des provisions et engagements hors bilan</t>
  </si>
  <si>
    <t>Montants des reprises des provisions et dotations documentés au premier euro exacts et justifiés.</t>
  </si>
  <si>
    <t>Assurer la centralisation exhaustive des provisions et engagements hors bilan</t>
  </si>
  <si>
    <t>Centralisation réalisée dans les délais impartis</t>
  </si>
  <si>
    <t>Réconciliation des dettes et créances  fiable</t>
  </si>
  <si>
    <t>Recenser les créances et leur montant  nées au cours de l'exercice et qui n'ont pu être comptabilisées sur ce dernier</t>
  </si>
  <si>
    <t>Recenser toutes les créances qui auraient dues être comptabilisées en fin d'exercice pour les comptabiliser sur l'exercice suivant</t>
  </si>
  <si>
    <t xml:space="preserve">Assurer la cohérence entre les biens meubles réellement détenus et leur comptabilisation </t>
  </si>
  <si>
    <t>Corriger la comptabilité de l'inventaire des biens meubles</t>
  </si>
  <si>
    <t>Justifier la comptabilité des opérations de régularisation des biens meubles auprès du comptable</t>
  </si>
  <si>
    <t>Réaliser un rapprochement entre la comptabilité et les actifs réellement détenus</t>
  </si>
  <si>
    <t>DEFIJ 1</t>
  </si>
  <si>
    <t>Quasi-certain</t>
  </si>
  <si>
    <t>Critique</t>
  </si>
  <si>
    <t>Infime</t>
  </si>
  <si>
    <t>Quasi-certain Possible</t>
  </si>
  <si>
    <t>CHORUS_AMR_001</t>
  </si>
  <si>
    <t>CHORUS_AMR_002</t>
  </si>
  <si>
    <t>CHORUS_AMR_003</t>
  </si>
  <si>
    <t>CHORUS_AMR_004</t>
  </si>
  <si>
    <t>CHORUS_AMR_005</t>
  </si>
  <si>
    <t>CHORUS_AMR_006</t>
  </si>
  <si>
    <t>CHORUS_AMR_007</t>
  </si>
  <si>
    <t>CHORUS_AMR_008</t>
  </si>
  <si>
    <t>CHORUS_AMR_009</t>
  </si>
  <si>
    <t>CHORUS_AMR_010</t>
  </si>
  <si>
    <t>CHORUS_AMR_011</t>
  </si>
  <si>
    <t>CHORUS_AMR_012</t>
  </si>
  <si>
    <t>CHORUS_AMR_013</t>
  </si>
  <si>
    <t>Fonctions transverses CHORUS</t>
  </si>
  <si>
    <t>S'assurer que les habilitations accordées sont à jour</t>
  </si>
  <si>
    <t>Archiver et tracer les demandes de création, de modification et de suppression d'habilitations.</t>
  </si>
  <si>
    <t>S'assurer que les correspondants Chorus et les responsables de plateformes sont bien identifiés et connus.</t>
  </si>
  <si>
    <t>Définir les règles de création, de modification et de suppression des habilitations ainsi que les contrôles à appliquer à chaque demande.</t>
  </si>
  <si>
    <t>Sensibiliser les utilisateurs aux risques liés à l'usurpation des droits</t>
  </si>
  <si>
    <t>S'assurer que les habilitations des administrateurs  ne sont pas étendues de manière incohérente avec l'activité de paramétrage</t>
  </si>
  <si>
    <t>Organiser des points périodiques d'échange métier/technique.</t>
  </si>
  <si>
    <t>Partager localement le même niveau de connaissance sur le fonctionnement du SIFm (système d'information financière ministériel)</t>
  </si>
  <si>
    <t>Capitaliser et partager les bonnes pratiques, et s'assurer de leur diffusion.</t>
  </si>
  <si>
    <t xml:space="preserve">Garantir que toutes les demandes sont analysées au niveau académique par le correspondant Chorus applicatif. </t>
  </si>
  <si>
    <t>Eclairer les utilisateurs sur l'incident global en cours, et éviter l'accroissement de l'incident</t>
  </si>
  <si>
    <t>Définir les règles de changement de paramétrage ainsi que les contrôles à appliquer à chaque demande.</t>
  </si>
  <si>
    <t>CHORUS_AMR_014</t>
  </si>
  <si>
    <t>CHORUS_AMR_015</t>
  </si>
  <si>
    <t>CHORUS_AMR_016</t>
  </si>
  <si>
    <t>CHORUS_AMR_017</t>
  </si>
  <si>
    <t>CHORUS_AMR_018</t>
  </si>
  <si>
    <t>CHORUS_AMR_019</t>
  </si>
  <si>
    <t>CHORUS_AMR_020</t>
  </si>
  <si>
    <t>CHORUS_AMR_021</t>
  </si>
  <si>
    <t>Améliorer le processus du traitement des demandes d'habilitation</t>
  </si>
  <si>
    <t>maitriser les DPD</t>
  </si>
  <si>
    <t>réduire la création de tiers en doublons
voire cmd_publiques?</t>
  </si>
  <si>
    <t>Proposer une demande d'évolution afin qu'un RIB périmé soit indiqué dans Chorus</t>
  </si>
  <si>
    <t>voir CDEPUB_AMR_001, CDEPUB_AMR_002 et CDEPUB_AMR_007 du RCI "Commande publique" (1)</t>
  </si>
  <si>
    <t>voir CDEPUB_AMR_012 du RCI "Commande publique" (1)</t>
  </si>
  <si>
    <t>Vérifier les montants HT et TTC des EJ et DP</t>
  </si>
  <si>
    <t>Mettre en place une procédure organisationnelle précisant que la notification de l'engagement juridique au fournisseur doit intervenir après la validation de l'EJ dans Chorus</t>
  </si>
  <si>
    <t>Manque de coordination entre service informatique (technique) / plateforme (métier) pour la gestion des habilitations.</t>
  </si>
  <si>
    <t>Risque maîtrisé.</t>
  </si>
  <si>
    <t>Absence de séparation des tâches</t>
  </si>
  <si>
    <t>Usurpation des droits</t>
  </si>
  <si>
    <t>DEFIJ et l'ensemble des "utilisateurs" de CHORUS</t>
  </si>
  <si>
    <t xml:space="preserve">Les utilisateurs de CHORUS affirment ne pas se prêter leur clé. </t>
  </si>
  <si>
    <t>Manque de coordination métier/technique pour une analyse exhaustive des incidents / Manque de coordination Chorus/AMM pour une analyse exhaustive des incidents</t>
  </si>
  <si>
    <t>Majeur Critique</t>
  </si>
  <si>
    <t>Depuis début 2013, très peu de dysfonctionnements constatés notamment sur les interfaces. Très bonne communication entre les différents interlocuteurs.</t>
  </si>
  <si>
    <t>Correspondant applicatif CHORUS/ADSI choregie/responsables des AMM</t>
  </si>
  <si>
    <t>Absence d’intervention du soutien de proximité</t>
  </si>
  <si>
    <t>Seul le correspondant applicatif saisit des tickets.</t>
  </si>
  <si>
    <t>Création de tiers en doublons</t>
  </si>
  <si>
    <t>Un contrôle systématique est effectué par les gestionnaires avant toute création dans CHORUS.</t>
  </si>
  <si>
    <t>Défaut de respect de règlementation</t>
  </si>
  <si>
    <t>En cas d'obligation de soumission au visa de l'Autorité en Charge du Contrôle Financier (ACCF), le mentionner clairement au CSP, fournir tous les documents nécessaires et attendre le visa effectif dans CHORUS et la validation par un REJ avant notification au candidat retenu. Diffuser à nouveau le courrier de la DRFIP Basse Normandie du 28/01/2013 rappelant les seuils de soumission à l'ACCF : Affectation sur crédits d'investissement (T5) : 150000€ ; EJ sur marché/convention/bail (T2-3-5-6) 150000€ ; Subvention d'investissement : 150000€ ; Transactions : 50000€ ; Transfert aux associations ou assimilés : 23000€ ; PPP : dès le 1er euro</t>
  </si>
  <si>
    <t xml:space="preserve"> S'assurer que les responsables EJ, SF, DP détiennent une délégation de signature.</t>
  </si>
  <si>
    <t>S'assurer de la sépartion des fonctions entre les gestionnaires et les valideurs.</t>
  </si>
  <si>
    <t>REM_GTP_AMR_001</t>
  </si>
  <si>
    <t>REM_GTP_AMR_002</t>
  </si>
  <si>
    <t>REM_GTP_AMR_003</t>
  </si>
  <si>
    <t>REM_GTP_AMR_004</t>
  </si>
  <si>
    <t>REM_GTP_AMR_005</t>
  </si>
  <si>
    <t>REM_GTP_AMR_006</t>
  </si>
  <si>
    <t>REM_GTP_AMR_007</t>
  </si>
  <si>
    <t>REM_GTP_AMR_008</t>
  </si>
  <si>
    <t>REM_GTP_AMR_009</t>
  </si>
  <si>
    <t>REM_GTP_AMR_010</t>
  </si>
  <si>
    <t>REM_GTP_AMR_011</t>
  </si>
  <si>
    <t>Faire monter en compétence les agents sur la gestion du temps partiel</t>
  </si>
  <si>
    <t>Eviter la saisie de quotités non réglementaires</t>
  </si>
  <si>
    <t>S'assurer que le plein traitement est accordé uniquement durant la période des congés y donnant droit</t>
  </si>
  <si>
    <t>Eviter une ré instruction du dossier ou la reproduction de l'arrêté</t>
  </si>
  <si>
    <t>S'assurer de la correcte génération du mouvement 03</t>
  </si>
  <si>
    <t>Rappeler les règles applicables générales sur la gestion du temps partiel</t>
  </si>
  <si>
    <t>Sensibiliser l'agent aux impacts du choix de la surcotisation</t>
  </si>
  <si>
    <t>Mettre en évidence pour l'académie d'accueil les agents à temps partiel mutés</t>
  </si>
  <si>
    <t>Réduire le délai entre l'événement administratif et la prise en compte en paye</t>
  </si>
  <si>
    <t>Rappeler les règles applicables en matière de gestion des HSE pour les agents à temps partiel.</t>
  </si>
  <si>
    <t>Identifier les agents à temps partiel percevant à tort des HSE</t>
  </si>
  <si>
    <t>Eviter les liquidations non conformes</t>
  </si>
  <si>
    <t>REM_STSASIE_AMR001</t>
  </si>
  <si>
    <t>REM_STSASIE_AMR002</t>
  </si>
  <si>
    <t>REM_STSASIE_AMR003</t>
  </si>
  <si>
    <t>REM_STSASIE_AMR004</t>
  </si>
  <si>
    <t>REM_STSASIE_AMR005</t>
  </si>
  <si>
    <t>REM_STSASIE_AMR006</t>
  </si>
  <si>
    <t>REM_STSASIE_AMR007</t>
  </si>
  <si>
    <t>REM_STSASIE_AMR008</t>
  </si>
  <si>
    <t>REM_STSASIE_AMR009</t>
  </si>
  <si>
    <t>REM_STSASIE_AMR010</t>
  </si>
  <si>
    <t>REM_STSASIE_AMR011</t>
  </si>
  <si>
    <t>REM_STSASIE_AMR012</t>
  </si>
  <si>
    <t>REM_STSASIE_AMR013</t>
  </si>
  <si>
    <t>REM_STSASIE_AMR014</t>
  </si>
  <si>
    <t>REM_STSASIE_AMR015</t>
  </si>
  <si>
    <t>REM_STSASIE_AMR016</t>
  </si>
  <si>
    <t>REM_STSASIE_AMR017</t>
  </si>
  <si>
    <t>REM_STSASIE_AMR018</t>
  </si>
  <si>
    <t>REM_STSASIE_AMR019</t>
  </si>
  <si>
    <t xml:space="preserve">Rappeler la règlementation en vigueur, les étapes clés de  gestion des indemnités </t>
  </si>
  <si>
    <t>Favoriser l'exactitude et l'exhaustivité des données lors de la saisie des indemnités / HSA / HSE dans STS et ASIE</t>
  </si>
  <si>
    <t xml:space="preserve">Prévenir les cas de fraude </t>
  </si>
  <si>
    <t>Prévenir les cas de fraude en établissement</t>
  </si>
  <si>
    <t>Rendre impossible à un utilisateur la saisie d'une donnée sur son propre dossier dans ASIE</t>
  </si>
  <si>
    <t>Organiser le suivi et la traçabilité des demandes de liquidation d'indemnité des chefs d'établissement</t>
  </si>
  <si>
    <t>S'assurer que les indemnités sont retenues conformément à la réglementation en cas de congés et absence</t>
  </si>
  <si>
    <t xml:space="preserve">S'assurer que l'indemnité n'est pas saisie sur une période correspondant à un congé ou une absence </t>
  </si>
  <si>
    <t>S'assurer que les absences entraînant une interruption des HSA sont saisies et correctement codifiées</t>
  </si>
  <si>
    <t>S'assurer qu'un dossier rejeté fasse  l'objet d'une correction systématique</t>
  </si>
  <si>
    <t>S'assurer que l'ensemble des mouvements ont été correctement générés</t>
  </si>
  <si>
    <t>S'assurer qu'aucune HSA ne soit versée sur les mois de juillet et août</t>
  </si>
  <si>
    <t xml:space="preserve">Sensibiliser les chefs d'établissement au coût financier de chaque heure validée  </t>
  </si>
  <si>
    <t>S'assurer de l'édition du listing des pièces justificatives</t>
  </si>
  <si>
    <t>S'assurer que la rémunération est effectivement versée et conforme au droit à la rémunération</t>
  </si>
  <si>
    <t>Rappeler la règlementation en vigueur, les étapes clés de  gestion des indemnités  et prévenir l'établissement d'une éventuelle fraude</t>
  </si>
  <si>
    <t>DEFIJ 2</t>
  </si>
  <si>
    <r>
      <rPr>
        <b/>
        <u/>
        <sz val="9"/>
        <rFont val="Calibri"/>
        <family val="2"/>
      </rPr>
      <t xml:space="preserve">Voyages scolaires  </t>
    </r>
    <r>
      <rPr>
        <sz val="9"/>
        <rFont val="Calibri"/>
        <family val="2"/>
        <charset val="1"/>
      </rPr>
      <t xml:space="preserve">
Travail concerté pour l'élaboration du tableau voyages et sorties entre direction et gestionnaire (prévoir  solutions pour un éventuel dépassement de budget, etc...)  Utilisation de l'application concernant les voyages dans SCONET</t>
    </r>
  </si>
  <si>
    <r>
      <rPr>
        <b/>
        <u/>
        <sz val="9"/>
        <rFont val="Calibri"/>
        <family val="2"/>
      </rPr>
      <t>Organisation</t>
    </r>
    <r>
      <rPr>
        <sz val="9"/>
        <rFont val="Calibri"/>
        <family val="2"/>
        <charset val="1"/>
      </rPr>
      <t xml:space="preserve"> /  Mise à jour de l'organigramme fonctionnel</t>
    </r>
  </si>
  <si>
    <r>
      <rPr>
        <b/>
        <u/>
        <sz val="9"/>
        <rFont val="Calibri"/>
        <family val="2"/>
      </rPr>
      <t>Bourses de collège / lycée</t>
    </r>
    <r>
      <rPr>
        <sz val="9"/>
        <rFont val="Calibri"/>
        <family val="2"/>
        <charset val="1"/>
      </rPr>
      <t xml:space="preserve">  - Sécuriser au maximum l'instruction des dossiers par un travail commun (intendance/direction)</t>
    </r>
  </si>
  <si>
    <r>
      <rPr>
        <b/>
        <u/>
        <sz val="9"/>
        <rFont val="Calibri"/>
        <family val="2"/>
      </rPr>
      <t>Recouvrement des créances</t>
    </r>
    <r>
      <rPr>
        <sz val="9"/>
        <rFont val="Calibri"/>
        <family val="2"/>
        <charset val="1"/>
      </rPr>
      <t xml:space="preserve">   /   Impliquer  davantage les professeurs principaux dans la communication des avis de ½ pension (carnet de liaison) -  Utiliser le site du collège pour diffuser l'information.              </t>
    </r>
  </si>
  <si>
    <r>
      <rPr>
        <b/>
        <u/>
        <sz val="9"/>
        <rFont val="Calibri"/>
        <family val="2"/>
      </rPr>
      <t>Paiement des HSE</t>
    </r>
    <r>
      <rPr>
        <sz val="9"/>
        <rFont val="Calibri"/>
        <family val="2"/>
        <charset val="1"/>
      </rPr>
      <t xml:space="preserve"> -  Instaurer une double vérification (vie scolaire/ secrétariat de direction)</t>
    </r>
  </si>
  <si>
    <r>
      <rPr>
        <b/>
        <u/>
        <sz val="9"/>
        <rFont val="Calibri"/>
        <family val="2"/>
      </rPr>
      <t xml:space="preserve">Dossier administratif des enseignants </t>
    </r>
    <r>
      <rPr>
        <sz val="9"/>
        <rFont val="Calibri"/>
        <family val="2"/>
        <charset val="1"/>
      </rPr>
      <t xml:space="preserve">/  Fiabiliser les informations (RIB, etc...) en s'assurant de leur actualisation /  S'assurer que tous les documents constitutifs du dossier  administratif  ont été remis à temps                                                                                                                                                          * Faire passer l'information par le livret d'accueil distribué lors de la pré-rentrée  / *  Réunion pré-rentrée / * Elaboration d'un suivi individuel </t>
    </r>
  </si>
  <si>
    <t>REM_ALC_AMR_001</t>
  </si>
  <si>
    <t>REM_ALC_AMR_002</t>
  </si>
  <si>
    <t>REM_ALC_AMR_003</t>
  </si>
  <si>
    <t>REM_ALC_AMR_004</t>
  </si>
  <si>
    <t>REM_ALC_AMR_005</t>
  </si>
  <si>
    <t>REM_ALC_AMR_006</t>
  </si>
  <si>
    <t>REM_ALC_AMR_007</t>
  </si>
  <si>
    <t>REM_ALC_AMR_008</t>
  </si>
  <si>
    <t>REM_ALC_AMR_009</t>
  </si>
  <si>
    <t>REM_ALC_AMR_010</t>
  </si>
  <si>
    <t>REM_ALC_AMR_011</t>
  </si>
  <si>
    <t>REM_ALC_AMR_012</t>
  </si>
  <si>
    <t>REM_ALC_AMR_013</t>
  </si>
  <si>
    <t>REM_ALC_AMR_014</t>
  </si>
  <si>
    <t>REM_ALC_AMR_015</t>
  </si>
  <si>
    <t>Affectation et prise en charge lauréat concours</t>
  </si>
  <si>
    <t xml:space="preserve">Anticiper, éviter et/ou gérer le plus rapidement possible les anomalies lors des transferts automatiques de données </t>
  </si>
  <si>
    <t>Mettre en œuvre des contrôles de saisie pour limiter les erreurs</t>
  </si>
  <si>
    <t>S'assurer que les gestionnaires connaissent et maîtrisent les fonctions de contrôle des SIRH</t>
  </si>
  <si>
    <t>Anticiper les éventuels oublis et erreurs</t>
  </si>
  <si>
    <t>Collecter directement les pièces justificatives</t>
  </si>
  <si>
    <t>Anticiper la demande du B2</t>
  </si>
  <si>
    <t>Eviter la mauvaise appréciation des mentions du B2</t>
  </si>
  <si>
    <t>Rappeler en début d'année des points réglementaires importants</t>
  </si>
  <si>
    <t>Utiliser systématiquement le module de reclassement pour le privé</t>
  </si>
  <si>
    <t>Limiter le recours aux acomptes</t>
  </si>
  <si>
    <t>Eviter les nominations de stagiaires n'ayant pas justifié l'obtention de leur M2</t>
  </si>
  <si>
    <t>Rappeler la règle lors de la mutation d'un lauréat au 1er septembre</t>
  </si>
  <si>
    <t>Eviter la continuité du versement des indemnités lors du changement de coprs grade</t>
  </si>
  <si>
    <t>x</t>
  </si>
  <si>
    <t>S'assurer qu'une prestation n'est payée qu'une seule fois.</t>
  </si>
  <si>
    <t>A définir</t>
  </si>
  <si>
    <t>Majeur 
Critique</t>
  </si>
  <si>
    <t>Paiement en doublon</t>
  </si>
  <si>
    <t>PAS_AMR_001</t>
  </si>
  <si>
    <t>PAS_AMR_002</t>
  </si>
  <si>
    <t>PAS_AMR_003</t>
  </si>
  <si>
    <t>PAS_AMR_004</t>
  </si>
  <si>
    <t>PAS_AMR_005</t>
  </si>
  <si>
    <t>PAS_AMR_006</t>
  </si>
  <si>
    <t>PAS_AMR_007</t>
  </si>
  <si>
    <t>PAS_AMR_008</t>
  </si>
  <si>
    <t>PAS_AMR_009</t>
  </si>
  <si>
    <t>PAS_AMR_010</t>
  </si>
  <si>
    <t>PAS_AMR_011</t>
  </si>
  <si>
    <t>PAS_AMR_012</t>
  </si>
  <si>
    <t>Prestations d'actions sociales</t>
  </si>
  <si>
    <t>S'assurer que le paramétrage des critères d'attribution des prestations est conforme aux règles métier définies.</t>
  </si>
  <si>
    <t>Disposer d'un modèle d'arrêté conforme.</t>
  </si>
  <si>
    <t>Informer les agents des risques encourus en cas de fraude ou de déclarations de fausses informations.</t>
  </si>
  <si>
    <t>S'assurer que le montant du dispositif "secours" versé est conforme à la décision de la commission.</t>
  </si>
  <si>
    <t>Conserver les données informatiques et financières selon la législation en vigueur.</t>
  </si>
  <si>
    <t>Rappeler les règles métier aux services gestionnaires de l'action sociale en début d'année</t>
  </si>
  <si>
    <t xml:space="preserve">Maîtriser les étapes administratives et financières </t>
  </si>
  <si>
    <t>Eviter le rejet de dossiers SAXO dans Chorus.</t>
  </si>
  <si>
    <t xml:space="preserve">S'assurer qu'aucune demande de paiement issues de SAXO ne soient rejetées en période de fin de gestion et éviter la  perte des crédits associés en l'absence de transmission à Chorus. </t>
  </si>
  <si>
    <t>S'assurer de la comptabilisation des prestations d'action sociale en fin d'exercice en charges à payer et provisions</t>
  </si>
  <si>
    <t>DRH14</t>
  </si>
  <si>
    <t>Montant versé du dispositif "secours" différent au montant renseigné dans l’arrêté</t>
  </si>
  <si>
    <t>Fiche de contrôle en cours d'élaboration.</t>
  </si>
  <si>
    <t>REM_NBI_AMR_001</t>
  </si>
  <si>
    <t>REM_NBI_AMR_002</t>
  </si>
  <si>
    <t>REM_NBI_AMR_003</t>
  </si>
  <si>
    <t>REM_NBI_AMR_004</t>
  </si>
  <si>
    <t>REM_NBI_AMR_005</t>
  </si>
  <si>
    <t>REM_NBI_AMR_006</t>
  </si>
  <si>
    <t>REM_NBI_AMR_007</t>
  </si>
  <si>
    <t>REM_NBI_AMR_008</t>
  </si>
  <si>
    <t>REM_NBI_AMR_009</t>
  </si>
  <si>
    <t>Nouvelle bonification indiciaire</t>
  </si>
  <si>
    <t>Eviter les erreur d'attribution de la NBI</t>
  </si>
  <si>
    <t>Eviter que la NBI ne soit pas suspendue pour les agent y ayant droit</t>
  </si>
  <si>
    <t xml:space="preserve">
Eviter de verser la NBI en double lors de congés longue maladie (suppléance longue), formation et CLD </t>
  </si>
  <si>
    <t>Eviter l'attribution inexacte dans le cas des services partagés</t>
  </si>
  <si>
    <t>Eviter les cumuls avec d'autres indemnités</t>
  </si>
  <si>
    <t>Eviter l'attribution inexacte de la NBI</t>
  </si>
  <si>
    <t>Vérifier qu'il n'y a pas de paiement tardif et que la NBI est bien attribuée</t>
  </si>
  <si>
    <t>REM_PCA_AMR002-1</t>
  </si>
  <si>
    <t>REM_PCA_AMR002-2</t>
  </si>
  <si>
    <t>REM_PCA_AMR003-1</t>
  </si>
  <si>
    <t>REM_PCA_AMR003-2</t>
  </si>
  <si>
    <t>REM_PCA_AMR004</t>
  </si>
  <si>
    <t>REM_PCA_AMR005-1</t>
  </si>
  <si>
    <t>REM_PCA_AMR005-2</t>
  </si>
  <si>
    <t>REM_PCA_AMR006-1</t>
  </si>
  <si>
    <t>REM_PCA_AMR006-2</t>
  </si>
  <si>
    <t>REM_PCA_AMR007-1</t>
  </si>
  <si>
    <t>REM_PCA_AMR007-2</t>
  </si>
  <si>
    <t>REM_PCA_AMR007-3</t>
  </si>
  <si>
    <t>REM_PCA_AMR008</t>
  </si>
  <si>
    <t>REM_PCA_AMR009</t>
  </si>
  <si>
    <t>REM_PCA_AMR010-1</t>
  </si>
  <si>
    <t>REM_PCA_AMR010-2</t>
  </si>
  <si>
    <t>REM_PCA_AMR011-1</t>
  </si>
  <si>
    <t>REM_PCA_AMR011-2</t>
  </si>
  <si>
    <t>REM_PCA_AMR012-1</t>
  </si>
  <si>
    <t>REM_PCA_AMR012-2</t>
  </si>
  <si>
    <t>REM_PCA_AMR013</t>
  </si>
  <si>
    <t>REM_PCA_AMR014</t>
  </si>
  <si>
    <t>REM_PCA_AMR015</t>
  </si>
  <si>
    <t>REM_PCA_AMR016</t>
  </si>
  <si>
    <t>S'assurer de la complétude des données saisies par le gestionnaire.</t>
  </si>
  <si>
    <t>S'assurer de l'installation effective des agents non titulaires.</t>
  </si>
  <si>
    <t>S'assurer de l'exactitude de l'affectation.</t>
  </si>
  <si>
    <t>S'assurer de la prise en compte d'un changement de situation d'un agent.</t>
  </si>
  <si>
    <t>S'assurer que tout agent recruté après 1998  est bien exclu de la 0489.</t>
  </si>
  <si>
    <t>S'assurer de la validité de l'imputation budgétaire et du paiement de l'agent.</t>
  </si>
  <si>
    <t>S'assurer de la complétude des données financières et du paiement de l'agent qui en découle.</t>
  </si>
  <si>
    <t>S'assurer de l'efficience de la génération de mouvements.</t>
  </si>
  <si>
    <t>S'assurer que les listes de contrôles sont utilisées ou bien comprises.</t>
  </si>
  <si>
    <t>S'assurer que les pièces sont fournies et transmises au SLR.</t>
  </si>
  <si>
    <t>Se prémunir des fraudes dues à l'accès aux systèmes d'informations.</t>
  </si>
  <si>
    <t>S'assurer de la validité des cotisations sociales.</t>
  </si>
  <si>
    <t>S'assurer que la liquidation est conforme à la préliquidation</t>
  </si>
  <si>
    <t>S'assurer que la liquidation correspond au droit à rémunération</t>
  </si>
  <si>
    <t>S'assurer de la transmission du fichier GEST</t>
  </si>
  <si>
    <t>BOU.SUP_AMR001</t>
  </si>
  <si>
    <t>BOU.SUP_AMR002</t>
  </si>
  <si>
    <t>BOU.SUP_AMR003</t>
  </si>
  <si>
    <t>BOU.SUP_AMR004</t>
  </si>
  <si>
    <t>BOU.SUP_AMR005</t>
  </si>
  <si>
    <t>BOU.SUP_AMR006</t>
  </si>
  <si>
    <t>BOU.SUP_AMR007</t>
  </si>
  <si>
    <t>BOU.SUP_AMR008</t>
  </si>
  <si>
    <t>BOU.SUP_AMR009</t>
  </si>
  <si>
    <t>BOU.SUP_AMR010</t>
  </si>
  <si>
    <t>BOU.SUP_AMR011</t>
  </si>
  <si>
    <t>BOU.SUP_AMR012</t>
  </si>
  <si>
    <t>BOU.SUP_AMR013</t>
  </si>
  <si>
    <t>BOU.SUP_AMR014</t>
  </si>
  <si>
    <t>BOU.SUP_AMR015</t>
  </si>
  <si>
    <t>BOU.SUP_AMR016</t>
  </si>
  <si>
    <t>BOU.SUP_AMR017</t>
  </si>
  <si>
    <t>BOU.SUP_AMR018</t>
  </si>
  <si>
    <t>BOU.SUP_AMR019</t>
  </si>
  <si>
    <t>BOU.SUP_AMR020</t>
  </si>
  <si>
    <t>BOU.SUP_AMR021</t>
  </si>
  <si>
    <t>BOU.SUP_AMR022</t>
  </si>
  <si>
    <t>BOU.SUP_AMR023</t>
  </si>
  <si>
    <t>Bourse de l'enseignement supérieur</t>
  </si>
  <si>
    <t>CNOUS</t>
  </si>
  <si>
    <t>Vérifier la réalité des déclarations des familles sur leur situation fiscale</t>
  </si>
  <si>
    <t>Informer l'étudiant des risques encourus en cas de fraude ou de déclarations de fausses informations</t>
  </si>
  <si>
    <t>S'assurer de la diffusion et de la correcte interprétation par les gestionnaires des règles d'attribution des bourses.</t>
  </si>
  <si>
    <t>S'assurer que tous les CROUS réalisent des contrôles homogènes lors du traitement des dossiers.</t>
  </si>
  <si>
    <t>S'assurer que les recours gracieux sont traités par l'acteur ayant instruit le dossier et que les recours hiérarchiques sont traités par leur supérieur hiérarchique.</t>
  </si>
  <si>
    <t>Limiter le nombre de dossiers remis hors délai</t>
  </si>
  <si>
    <t>Vérifier les informations saisies dans le dossier</t>
  </si>
  <si>
    <t>Vérifier l'exactitude et l'exhaustivité de la saisie des dossiers</t>
  </si>
  <si>
    <t>Vérifier que toutes les décisions d'attribution des bourses amènent à paiement</t>
  </si>
  <si>
    <t>S'assurer de la disponibilité des crédits</t>
  </si>
  <si>
    <t>Suivre les échanges de données Chorus/AGLAE afin d'identifier et de traiter les incidents</t>
  </si>
  <si>
    <t>Contrôler la bonne imputation comptable des bourses de l'enseignement supérieur</t>
  </si>
  <si>
    <t>S'assurer de l'exhaustivité des charges à payer, et identifier les motifs.</t>
  </si>
  <si>
    <t>Vérifier en fin d'année la comptabilisation d'une provision pour les bourses à payer sur l'année universitaire en cours</t>
  </si>
  <si>
    <t>S'assurer que les listes d'assiduité sont transmises et traitées</t>
  </si>
  <si>
    <t>S'assurer que les titres de perception sont émis suite à la suspension d'une bourse</t>
  </si>
  <si>
    <t>Contrôler et suivre le recouvrement des sommes prêtées dans le cadre des prêts d'honneur</t>
  </si>
  <si>
    <t>SAMD</t>
  </si>
  <si>
    <t>FIPHFP_AMR_001</t>
  </si>
  <si>
    <t>FIPHFP_AMR_002</t>
  </si>
  <si>
    <t>FIPHFP_AMR_003</t>
  </si>
  <si>
    <t>FIPHFP_AMR_004</t>
  </si>
  <si>
    <t>FIPHFP_AMR_005</t>
  </si>
  <si>
    <t>FIPHFP_AMR_006</t>
  </si>
  <si>
    <t>FIPHFP_AMR_007</t>
  </si>
  <si>
    <t>FIPHFP_AMR_008</t>
  </si>
  <si>
    <t>FIPHFP_AMR_009</t>
  </si>
  <si>
    <t>FIPHFP_AMR_010</t>
  </si>
  <si>
    <t>FIPHFP_AMR_011</t>
  </si>
  <si>
    <t>FIPHFP_AMR_012</t>
  </si>
  <si>
    <t>FIPHFP_AMR_013</t>
  </si>
  <si>
    <t>FIPHFP_AMR_014</t>
  </si>
  <si>
    <t>FIPHFP_AMR_015</t>
  </si>
  <si>
    <t>FIPHFP_AMR_016</t>
  </si>
  <si>
    <t>FIPHFP_AMR_017</t>
  </si>
  <si>
    <t>FIPHFP_AMR_018</t>
  </si>
  <si>
    <t>FIPHFP_AMR_019</t>
  </si>
  <si>
    <t>FIPHFP_AMR_020</t>
  </si>
  <si>
    <t>FIPHFP_AMR_021</t>
  </si>
  <si>
    <t>FIPH</t>
  </si>
  <si>
    <t>Garantir une prévision sécurisée des recettes liées aux FDC/FIPHFP dans le cadre de la rédaction de la prévision du budget</t>
  </si>
  <si>
    <t>Garantir juridiquement les pièces nécessaires aux contrôles par le comptable des ordres de recettes</t>
  </si>
  <si>
    <t xml:space="preserve">Faire correspondre la proposition de mise à disposition des crédits du MIPH avec les besoins exprimés par les académies  </t>
  </si>
  <si>
    <t>Garantir la qualité des dossiers de créance transmis par la MIPH</t>
  </si>
  <si>
    <t>Avoir la certitude que les académies et particulièrement les correspondants handicap soient informés de la mise à disposition des crédits,</t>
  </si>
  <si>
    <t>Vérifier l'exactitude et l'exhaustivité de la saisie des dossiers dans le PGI CHORUS</t>
  </si>
  <si>
    <t>Garantir la régularité juridique de la saisie des ET</t>
  </si>
  <si>
    <t>Sécuriser le circuit de validation  par le responsable des ET ou des recettes</t>
  </si>
  <si>
    <t>Communiquer sur la règlementation des dépenses et des recettes et lié au FIPHFP</t>
  </si>
  <si>
    <t>Permettre une compréhension parfaite des imputations par des exemples pertinents</t>
  </si>
  <si>
    <t xml:space="preserve">Identifier et traiter les doublons potentiels </t>
  </si>
  <si>
    <t>Garantir la régularité juridique de la saisie des EJ</t>
  </si>
  <si>
    <t>Maintenir une séparation stricte des rôles CHORUS</t>
  </si>
  <si>
    <t>Vérifier l'exactitude de la saisie des dossiers dans le PGI CHORUS</t>
  </si>
  <si>
    <t>Garantir la reception de la commande soit dans un premier temps par le service et ensuite par l'agent soit directement par l'agent</t>
  </si>
  <si>
    <t xml:space="preserve">Sécuriser le circuit de validation  par le responsbale des DP </t>
  </si>
  <si>
    <t>Pouvoir suivre et garantir de la bonne utilisation du bien octroyé,</t>
  </si>
  <si>
    <t>FDEP_AMR_001</t>
  </si>
  <si>
    <t>FDEP_AMR_002</t>
  </si>
  <si>
    <t>FDEP_AMR_003</t>
  </si>
  <si>
    <t>FDEP_AMR_004</t>
  </si>
  <si>
    <t>FDEP_AMR_005</t>
  </si>
  <si>
    <t>FDEP_AMR_006</t>
  </si>
  <si>
    <t>FDEP_AMR_07</t>
  </si>
  <si>
    <t>FDEP_AMR_008</t>
  </si>
  <si>
    <t>FDEP_AMR_009</t>
  </si>
  <si>
    <t>FDEP_AMR_010</t>
  </si>
  <si>
    <t>Frais de déplacement</t>
  </si>
  <si>
    <t>Garantir que soit liquidée une dépense dont le service est fait</t>
  </si>
  <si>
    <t>Réduire le nombre de dossiers pour lesquels est constaté un retard de paiement entre la fin de l'exercice N et le début de l'exercicie N+1</t>
  </si>
  <si>
    <t>Eviter que soit adressé pour validation un dossier à une personne n'ayant pas qualité pour le valider</t>
  </si>
  <si>
    <t>Permettre a posteriori le contrôle de dossiers sur pièces et tracer la piste d'audit</t>
  </si>
  <si>
    <t>Eviter que soit engagée ou liquidée une dépense en contradiction avec la réglementation applicable</t>
  </si>
  <si>
    <t xml:space="preserve">Eviter que des agents effectuent des missions (ponctuelles ou non) sans base juridique </t>
  </si>
  <si>
    <t>Eviter qu'un dossier soit validé (et les crédits afferents consommés) par une personne n'ayant pas qualité pour engager et ordonnancer la dépense</t>
  </si>
  <si>
    <t>Obtenir une comptabilisation sincère et régulière des charges à payer</t>
  </si>
  <si>
    <t xml:space="preserve">Réduire l'incohérence des informations entre les applications interfacées (notamment due l'absence de flux retour Chorus / AMM) </t>
  </si>
  <si>
    <t>Garantir le versement du remboursement au bénéficiaire régulier</t>
  </si>
  <si>
    <t>SUB.ETA_AMR_001</t>
  </si>
  <si>
    <t>SUB.ETA_AMR_002</t>
  </si>
  <si>
    <t>SUB.ETA_AMR_003</t>
  </si>
  <si>
    <t>SUB.ETA_AMR_004</t>
  </si>
  <si>
    <t>SUB.ETA_AMR_005</t>
  </si>
  <si>
    <t>SUB.ETA_AMR_006</t>
  </si>
  <si>
    <t>SUB.ETA_AMR_007</t>
  </si>
  <si>
    <t>SUB.ETA_AMR_008</t>
  </si>
  <si>
    <t>SUB.ETA_AMR_009</t>
  </si>
  <si>
    <t>SUB.ETA_AMR_010</t>
  </si>
  <si>
    <t>SUB.ETA_AMR_011</t>
  </si>
  <si>
    <t>SUB.ETA_AMR_012</t>
  </si>
  <si>
    <t>Subventions aux établissements</t>
  </si>
  <si>
    <t>Favoriser l'exactitude et l'exhaustivité des données lors de la saisie des engagements juridiques correspondant aux subventions</t>
  </si>
  <si>
    <t>Eviter aux établissements des difficultés de gestion en début d'exercice notamment pour le versement de la rémunération des AED</t>
  </si>
  <si>
    <t>S'assurer de la conformité juridique des contrats d'AED signés par les établissements</t>
  </si>
  <si>
    <t>Organiser le suivi des écarts éventuels et s'attacher à leur correction</t>
  </si>
  <si>
    <t>S'assurer que les éléments variables de paie sont pris en compte avant le versement de la rémunération</t>
  </si>
  <si>
    <t xml:space="preserve">S'assurer que les notifications de crédits envoyés aux établissements font bien l'objet d'un EJ préalable dans Chorus </t>
  </si>
  <si>
    <t>S'assurer du bon rattachement des dépenses de l'établissement, en particulier pour les AED, en fin d'exercice</t>
  </si>
  <si>
    <t>S'assurer de l'utilisation conforme à la réglementation des fonds sociaux dans l'établissement avant d'accorder une dotation supplémentaire</t>
  </si>
  <si>
    <t>S'assurer que le budget des établissements soit validé avant la fin du mois de mars</t>
  </si>
  <si>
    <t>S'assurer de la prise en compte des données remontées dans le calcul des subventions</t>
  </si>
  <si>
    <t>FOR.EXT_AMR_001</t>
  </si>
  <si>
    <t>FOR.EXT_AMR_002</t>
  </si>
  <si>
    <t>FOR.EXT_AMR_003</t>
  </si>
  <si>
    <t>FOR.EXT_AMR_004</t>
  </si>
  <si>
    <t>FOR.EXT_AMR_005</t>
  </si>
  <si>
    <t>FOR.EXT_AMR_006</t>
  </si>
  <si>
    <t>FOR.EXT_AMR_007</t>
  </si>
  <si>
    <t>FOR.EXT_AMR_008</t>
  </si>
  <si>
    <t>FOR.EXT_AMR_009</t>
  </si>
  <si>
    <t>FOR.EXT_AMR_010</t>
  </si>
  <si>
    <t>FOR.EXT_AMR_011</t>
  </si>
  <si>
    <t>FOR.EXT_AMR_012</t>
  </si>
  <si>
    <t>FOR.EXT_AMR_013</t>
  </si>
  <si>
    <t>Forfait externat</t>
  </si>
  <si>
    <t>Vérifier l'exactitude et l'exhaustivité des données saisies dans les engagements juridiques correspondant aux subventions.</t>
  </si>
  <si>
    <t>S'assurer de la conformité du programme de calcul de l'Intranet DAF à la réglementation et aux règles définies.</t>
  </si>
  <si>
    <t>Mettre en place les conditions pour s'assurer du versement du forfait d'externat au titre du premier trimestre avant le 15 janvier.</t>
  </si>
  <si>
    <t>Publier l'arrêté ministériel fixant les taux dans des délais permettant de prendre en compte la réévaluation annuelle dès le premier versement de l'année</t>
  </si>
  <si>
    <t xml:space="preserve">Vérifier la cohérence et l'exhaustivité des données saisies par les académies (effectifs / taux) </t>
  </si>
  <si>
    <t xml:space="preserve">Vérifier l'exactitude et l'exhaustivité des données saisies par les académies (effectifs / taux) </t>
  </si>
  <si>
    <t>S'assurer que l'ensemble des informations saisies par les établissements sont bien intégrées dans SCONET</t>
  </si>
  <si>
    <t>Vérifier la véracité des effectifs déclarés par les établissements</t>
  </si>
  <si>
    <t>Vérifier la véracité des effectifs déclarés par les établissements sur la catégorie spécifique des ULIS</t>
  </si>
  <si>
    <t>S'assurer que les académies disposent d'outils bureautiques sécurisés</t>
  </si>
  <si>
    <t>S'assurer de la conformité réglementaire des arrêtés attributifs de subventions</t>
  </si>
  <si>
    <t>S'assurer de l'exactitude et de l'exhaustivité de la saisie des formations dans le référentiel précisant la formation et les taux associés</t>
  </si>
  <si>
    <t>S'assurer de la comptabilisation du forfait d'externat en fin d'exercice en charges à payer ou provisions</t>
  </si>
  <si>
    <t>Impact local</t>
  </si>
  <si>
    <t>Probabilité local</t>
  </si>
  <si>
    <t>REM_INDHORSSTSASIE_AMR001</t>
  </si>
  <si>
    <t>REM_INDHORSSTSASIE_AMR002</t>
  </si>
  <si>
    <t>REM_INDHORSSTSASIE_AMR003</t>
  </si>
  <si>
    <t>REM_INDHORSSTSASIE_AMR004</t>
  </si>
  <si>
    <t>REM_INDHORSSTSASIE_AMR005</t>
  </si>
  <si>
    <t>REM_INDHORSSTSASIE_AMR006</t>
  </si>
  <si>
    <t>REM_INDHORSSTSASIE_AMR007</t>
  </si>
  <si>
    <t>REM_INDHORSSTSASIE_AMR008</t>
  </si>
  <si>
    <t>REM_INDHORSSTSASIE_AMR009</t>
  </si>
  <si>
    <t>REM_INDHORSSTSASIE_AMR010</t>
  </si>
  <si>
    <t>REM_INDHORSSTSASIE_AMR011</t>
  </si>
  <si>
    <t>REM_INDHORSSTSASIE_AMR012</t>
  </si>
  <si>
    <t>REM_INDHORSSTSASIE_AMR013</t>
  </si>
  <si>
    <t>REM_INDHORSSTSASIE_AMR014</t>
  </si>
  <si>
    <t>REM_INDHORSSTSASIE_AMR015</t>
  </si>
  <si>
    <t>Indemnités hors ASIE</t>
  </si>
  <si>
    <t>Coordonner la mise à jour règlementaire à intégrer dans les outils / programmes</t>
  </si>
  <si>
    <t>S'assurer que le paramétrage est conforme à la règlementation dans les outils / programmes</t>
  </si>
  <si>
    <t>S'assurer que le paramétrage n'est pas modifié sans validation de la MOA/MOE</t>
  </si>
  <si>
    <t>S'assurer que l'agent peut bénéficier d'une indemnité avant validation du dossier financier</t>
  </si>
  <si>
    <t>S'assurer que le gestionnaire dispose d'une base de connaissance sur la fiche de liaison</t>
  </si>
  <si>
    <t xml:space="preserve">Prévenir les risques de fraude </t>
  </si>
  <si>
    <t>Non respect des procédures réglementaires</t>
  </si>
  <si>
    <t>Rappel des bonnes pratiques aux établissements</t>
  </si>
  <si>
    <t>M. VERGELY</t>
  </si>
  <si>
    <r>
      <t xml:space="preserve">Il y a toujours un cumul "fortement déconseillé" de fonctions pour les responsables EJ, DP, recettes notamment car, au vu de la dimension du CSP, une séparation des tâches pourrait induire un ralentissement du processus en cas d'absence et inciter les utilisateurs à se prêter leur clé. </t>
    </r>
    <r>
      <rPr>
        <sz val="9"/>
        <color rgb="FFFF0000"/>
        <rFont val="Calibri"/>
        <family val="2"/>
      </rPr>
      <t>En cas de saisie exceptionnelle à la fois d'un EJ et de la DP sur cet EJ par un responsable, faire opérer un contrôle à postériori par un autre responsable.</t>
    </r>
  </si>
  <si>
    <t>AMR dans plan d'actions académique 2013-2014 =&gt; 2</t>
  </si>
  <si>
    <t>Suivi des AMR</t>
  </si>
  <si>
    <t>NB AMR</t>
  </si>
  <si>
    <t>Services acad.</t>
  </si>
  <si>
    <t>Total déploy. Académie</t>
  </si>
  <si>
    <t>Chef du SAMD et Chefs de pôle</t>
  </si>
  <si>
    <t>Chef du SAMD</t>
  </si>
  <si>
    <t xml:space="preserve">Chef du SAMD et Chefs de pôle </t>
  </si>
  <si>
    <t>Récupération pour le rectorat du zoom académique de la DAF (indicateurs MP3)</t>
  </si>
  <si>
    <t>Fiabilisation du flux export AIFE EJ/SF/DP</t>
  </si>
  <si>
    <t>Frais de changement de résidence</t>
  </si>
  <si>
    <t>Chefs de pôle et Chef du SAMD</t>
  </si>
  <si>
    <t>Chefs de pôle</t>
  </si>
  <si>
    <t xml:space="preserve">Conservation d’un double du dossier  papier et archivage informatique du dossier entier </t>
  </si>
  <si>
    <t>Récupération du dictionnaires de données de l'infocentre du ministére de la défense. Documents sur le flux FSO0051 de l'AIFE.</t>
  </si>
  <si>
    <t>Demande d'avoir non ou mal créée ou non liée à une DP</t>
  </si>
  <si>
    <t xml:space="preserve">Non </t>
  </si>
  <si>
    <t>Dans les services : transférer les factures sans attendre l'avoir (avec la mention écrite "en attente d'avoir") bureau DEFIJ1 : facture bloquée sur CHORUS en attente d'avoir, si on sait qu'un avoir va nous être transmis.</t>
  </si>
  <si>
    <t>DAAGE 1 Achat Public</t>
  </si>
  <si>
    <t>DEC - Traitement des pièces justificatives - Intervenants extérieurs non rémunérés</t>
  </si>
  <si>
    <t>DEC - Traitement des anomalies à l'issue de chaque paie - Intervenants non rémunérés</t>
  </si>
  <si>
    <t>DEC - Demandes d'aménagement des conditions de passage des examens - demandes non traitées avant les épreuves</t>
  </si>
  <si>
    <t>AMR selon les référentiels adressées à la DAF =&gt; 1</t>
  </si>
  <si>
    <t>NC</t>
  </si>
  <si>
    <t>NC = Non concerné</t>
  </si>
  <si>
    <t>DEPAP BPATSS</t>
  </si>
  <si>
    <t>DEPAP BPID</t>
  </si>
  <si>
    <t>Erreur sur un dossier RH</t>
  </si>
  <si>
    <t>Néant</t>
  </si>
  <si>
    <t>Services académiques</t>
  </si>
  <si>
    <t>Administration centrale /Académies</t>
  </si>
  <si>
    <t>REM_ALC_AMR_016</t>
  </si>
  <si>
    <t>Identifier les trois types d'aide (PIM ou ASIA) qui correspondent au plus gros montant versé par bénéficiare et réaliser un contrôle par échantillon selon les règles ci-dessous. Deux prestations sont retenues : ASIA Mobilité, PIM enfant handicapé.
 Les règles d'échantillonnage sont :
- si moins de 50 dossiers =&gt; échantillon de 5 dossiers : contrôle mensuel.
(- si nombre de dossiers compris entre 51 et 250 =&gt; échantillon de 15 dossiers
- si plus de 250 dossiers =&gt; échantillon de 25 dossiers.)
S'assurer que les actions correctrices éventuellement identifiées sont mises en œuvre.</t>
  </si>
  <si>
    <t>L'outil de contrôle est en cours de finalisation.</t>
  </si>
  <si>
    <t>EPLE - Collège François Truffaut - Principal</t>
  </si>
  <si>
    <t>EPLE - Collège François Truffaut - Gestionnaire</t>
  </si>
  <si>
    <t>OF réalisé et communiqué lors de la visite sur Argentan</t>
  </si>
  <si>
    <r>
      <t xml:space="preserve">Etendre le cercle "EPLE associés à la démarche CIC" </t>
    </r>
    <r>
      <rPr>
        <b/>
        <sz val="9"/>
        <rFont val="Calibri"/>
        <family val="2"/>
      </rPr>
      <t>+10 établissements ?</t>
    </r>
  </si>
  <si>
    <t>versement à tort suite à non déclaration de reprise d'emploi auprès du rectorat à Pôle Emploi</t>
  </si>
  <si>
    <t>versement à tort sur présentation attestation mensuelle d'actuallisation sans activité sur période d'indemnités de vacances (IV)</t>
  </si>
  <si>
    <t>Vérification préalable des bases EPP public privé, AGORA public privé, AGAPE public privé</t>
  </si>
  <si>
    <t>Chef de bureau</t>
  </si>
  <si>
    <t>bureaux de gestion</t>
  </si>
  <si>
    <t>Contrôle de l'opportunité du paiement des rentes mensuelles et trimestrielles sur ANAGRAM</t>
  </si>
  <si>
    <t>Contrôle de l'opportunité du paiement sur ANAGRAM</t>
  </si>
  <si>
    <t>Contrôle de l'opportunité du paiement</t>
  </si>
  <si>
    <t>Contrôle des preuves de vie,  de l'adresse, de la résidence dans l'académie de Caen,  du montant des engagements juridiques, du montant du taux d'incapacité permanente, du montant de la rente, du RIB</t>
  </si>
  <si>
    <t>Contrôle du non paiement préalable,  du rattachement de la facture à l'accident de service ou à la maladie professionnelle ,  du montant, du créancier, du RIB</t>
  </si>
  <si>
    <t>Catherine Huot-Marchand</t>
  </si>
  <si>
    <t>DEFIJ1</t>
  </si>
  <si>
    <t xml:space="preserve">DEFIJ1 </t>
  </si>
  <si>
    <t xml:space="preserve">DEFIJ2 </t>
  </si>
  <si>
    <t>Favoriser les échanges avec l'administration centrale et les autres académies "effet réseau CIC"</t>
  </si>
  <si>
    <t>Accidents du travail, maladies professionnelles</t>
  </si>
  <si>
    <t>Assistants d'éducation</t>
  </si>
  <si>
    <t>Allocations chômage</t>
  </si>
  <si>
    <t>Paye rentes personnels non titulaires sur EPP</t>
  </si>
  <si>
    <t>Validation rentes élèves sur ANAGRAM</t>
  </si>
  <si>
    <t>Droits à remboursement =&gt; En fonction des diverses catégories d’agents, les droits à remboursement peuvent varier ce qui peut entraîner des erreurs</t>
  </si>
  <si>
    <t>Mise à jour du tableau synthétique des droits à remboursement par catégorie d’agents. Tableau délivré aux gestionnaires pour leur servir de guide et diffusion du tableau aux missionnés. Ajouts des cas particuliers</t>
  </si>
  <si>
    <t>Enveloppe et centre de coût =&gt; Utilisation  d’une enveloppe budgétaire ou d’un centre de coût erronés</t>
  </si>
  <si>
    <t>Mise à jour du tableau listant les codes enveloppes  budgétaires par défaut et les centres de coût par défaut à utiliser pour chaque catégorie d’agents en l’absence d’instructions contraires. Tableau délivré aux gestionnaires qui devront opérer un contrôle systématique et diffusion du tableau aux missionnés</t>
  </si>
  <si>
    <t>Nombre de repas à rembourser =&gt; Les agents indiquent un nombre global de repas pour le mois sans mentionner les jours pour lesquels les remboursements sont dus ni les horaires précis des missions. Impossibilité de contrôler si les repas doivent bien être remboursés</t>
  </si>
  <si>
    <t>Information délivrée aux missionnés sur la procédure à suivre (Saisie des repas un par un dans le bloc F10 frais prévisionnels » avec indication de la date de chaque repas et mention dans la case « commentaire » de l’amplitude horaire du déplacement).
Demande de fourniture des emplois du temps. Contrôle systématique du respect de la procédure par les gestionnaires et avertissement aux intéressés en cas de non suivi afin qu’ils corrigent leurs envois.
Mise en place d'une fiche de suivi individuel (à remplir par les gestionnaires) pour les agents en service partagé indiquant le droit à indemnisation repas (annexe 1).</t>
  </si>
  <si>
    <t>Domaine fonctionnel =&gt; Domaine fonctionnel erroné car reprise automatique du domaine fonctionnel de la paye  dans la fiche profil qui ne correspond pas toujours au domaine fonctionnel des frais de déplacements</t>
  </si>
  <si>
    <t>Mise à jour du  tableau listant les domaines fonctionnels par catégorie d’agents pour les frais de déplacements et également contrôle de la cohérence entre le domaine fonctionnel et l’enveloppe budgétaire
Mise en place d'une fiche de suivi individuel (à remplir par les gestionnaires) pour les agents en service partagé indiquant le domaine fonctionnel et centre de coût (annexe 1).</t>
  </si>
  <si>
    <t>Quantification du pourcentage d'ordres de mission corrigés par les gestionnaires et typologie de erreurs rencontrées</t>
  </si>
  <si>
    <t xml:space="preserve">Etude sur un échantillonnage de dossiers </t>
  </si>
  <si>
    <t>Dépassement des crédits alloués</t>
  </si>
  <si>
    <t>Reportings réguliers et vérification de la concordance entre les tableaux de suivi du SAMD et les tableaux de dotations. Harmonisation de la trame des tableaux de suivi existants à venir.</t>
  </si>
  <si>
    <t>Modèle d’état de frais différent selon les différents services qui les délivrent =&gt; Les imprimés utilisés varient selon les services qui les délivrent et sont plus ou moins bien conçus, ce qui ne facilite pas l’étude des dossiers (informations manquantes…..)</t>
  </si>
  <si>
    <t>Mise à jour  pour la rentrée 2014 du modèle unique d’état de frais de changement de résidence  créé pour la rentrée 2013  par le SAMD . Utilisation par toutes les entités.</t>
  </si>
  <si>
    <t>Dossiers reçus incomplets =&gt;  De trop nombreux dossiers parviennent incomplets au SAMD en octobre et novembre alors que la fin de gestion est proche</t>
  </si>
  <si>
    <t>Pas de déménagement effectif =&gt; Demandes de prises en charge présentées par des agents qui ne déménagent pas</t>
  </si>
  <si>
    <t>Double prise en charge =&gt; Risque de double prise en charge des enfants en cas de déménagement décalé père/mère</t>
  </si>
  <si>
    <t>Mise en place d'un tableau de suivi des frais de changement de résidence répertoriant les ayant droits (annexe 2)</t>
  </si>
  <si>
    <t>Chefs de pôle et chef du SAMD</t>
  </si>
  <si>
    <t>Erreur dans le calcul du dossier et sur sa validité =&gt; Risque d’erreur sur les droits découlant des articles de mutation, sur le parcours à prendre en compte, sur la prise en charge des membres de la famille et sur la validité du dossier</t>
  </si>
  <si>
    <t>Absence de traçabilité des calculs et durée de  conservation des dossiers trop courte =&gt; Absence de traçabilité des calculs  et durée de conservation des dossiers inférieure à 10 ans</t>
  </si>
  <si>
    <t>Congé formation</t>
  </si>
  <si>
    <t>Prise en charge d'un lauréat concours</t>
  </si>
  <si>
    <t>Saisie tardive ou absence de saisie du congé</t>
  </si>
  <si>
    <t>Gestion erronée des indemnités dans le cadre des CMO et à la reprise d'activité</t>
  </si>
  <si>
    <t>Inexactitude du calcul de l'ancienneté de service (non titulaire)</t>
  </si>
  <si>
    <t>Non recouvrement des IJSS auprès des agents non titulaires</t>
  </si>
  <si>
    <t>Saisie incomplète des données administratives par le gestionnaire</t>
  </si>
  <si>
    <t>Erreur de saisie</t>
  </si>
  <si>
    <t>Affectation / installation inexistante d'un agent non titulaire</t>
  </si>
  <si>
    <t>Paiement indu ou exclusion à tort de l'indemnité exceptionnelle 0489 (agents titulaires du public)</t>
  </si>
  <si>
    <t>Non traitement des PEC minimales</t>
  </si>
  <si>
    <t>Non paiement de l'agent du fait de données financières incomplètes</t>
  </si>
  <si>
    <t>Non obtention du B2 (volet du casier judiciaire) avant la nomination de l'agent sur son poste</t>
  </si>
  <si>
    <t>Non interruption du versement des indemnités lors du changement du corps / grade</t>
  </si>
  <si>
    <t>Non attribution de la NBI</t>
  </si>
  <si>
    <t>REM_GTP_R_006</t>
  </si>
  <si>
    <t>REM_GTP_R_009</t>
  </si>
  <si>
    <t>REM_CMO_R_001</t>
  </si>
  <si>
    <t>REM_CMO_R_002</t>
  </si>
  <si>
    <t>REM_CMO_R_003</t>
  </si>
  <si>
    <t>REM_CMO_R_004</t>
  </si>
  <si>
    <t>REM_CMO_R_005</t>
  </si>
  <si>
    <t>REM_CMO_R_006</t>
  </si>
  <si>
    <t>REM_CMO_R_008</t>
  </si>
  <si>
    <t>REM_PCA_R_002</t>
  </si>
  <si>
    <t>REM_ALC_R_002</t>
  </si>
  <si>
    <t>REM_PCA_R_003</t>
  </si>
  <si>
    <t>REM_PCA_R_006</t>
  </si>
  <si>
    <t>REM_PCA_R_007</t>
  </si>
  <si>
    <t>REM_PCA_R_008</t>
  </si>
  <si>
    <t>REM_ALC_R_004</t>
  </si>
  <si>
    <t>REM_ALC_R_010</t>
  </si>
  <si>
    <t>REM_NBI_R_001</t>
  </si>
  <si>
    <t>REM_NBI_R_002</t>
  </si>
  <si>
    <t>Nomination d'un référent CIC dans le bureau</t>
  </si>
  <si>
    <t>Création de fiches de formalisation des contrôles</t>
  </si>
  <si>
    <t>Formalisation des contrôles</t>
  </si>
  <si>
    <t>Dater et signer les listes de contrôles.</t>
  </si>
  <si>
    <t>Mise en place d'un classement des formalisations de contrôles avec l'ouverture d'un classeur par année civile. Classement mensuel des listes de contrôles et des fiches de formalisation de contrôles de chaque gestionnaire.</t>
  </si>
  <si>
    <t>Contrôle des agents en congé formation (FLSCNG)</t>
  </si>
  <si>
    <t>Contrôle des agents en CLD (FLSCLD)</t>
  </si>
  <si>
    <t>Contrôle des agents en arrêts &gt; 6 mois en attente de l'avis 
du comité médical : agent placé en attente d'octroi par le SIRH entrainant un Rem01 au lieu d'un Rem10</t>
  </si>
  <si>
    <t>Risques d'erreurs de proratisation, d'omission ou de suspension pour les cas où aucun n'automatisme n'est prévu</t>
  </si>
  <si>
    <t>Contrôle du calcul de l'ancienneté de service</t>
  </si>
  <si>
    <t>Contrôle du recouvrement des indemnités journalières</t>
  </si>
  <si>
    <t>Saisie incomplète ou erronnée des données administratives : absence 
prise en charge financière
S'assurer de la complétude des données saisies
Vérification aussi des occupations pour les affectations en 
services académiques</t>
  </si>
  <si>
    <t>Contrôle de l'affectation d'un agent pour qu'il soit payé
(FLSINS)</t>
  </si>
  <si>
    <t>Contrôle de l'attribution ou non de l'indemnité 0489.
Tout agent recruté après 1998 doit être exclu du bénéfice de l'indemnité 0489</t>
  </si>
  <si>
    <t>Contrôle du traitement des PEC minimales (FLSPCN)
S'assurer du paiement de l'agent</t>
  </si>
  <si>
    <t>Vérifier que les données financières soient complètes (RIB,
bureau de gestion …) (FLSVPC)</t>
  </si>
  <si>
    <t>S'assurer de l'obtention du volet B2 du casier judiciaire avant la nomination de l'agent sur le poste</t>
  </si>
  <si>
    <t>Contrôler l'interruption du versement des indemnités et/ou des avantages en nature lors d'un changement de corps</t>
  </si>
  <si>
    <t>Contrôle sur les versements de la NBI dans les cas de :
      - temps partiels thérapeutique
      - remplacement en cas de CLM et CLD
Contrôle des incompatibilités indemnitaires avec la NBI</t>
  </si>
  <si>
    <t>Contrôle des versements de NBI</t>
  </si>
  <si>
    <t>REM_PCA_AMR002</t>
  </si>
  <si>
    <t>REM_PCA_AMR003</t>
  </si>
  <si>
    <t>REM_PCA_AMR006</t>
  </si>
  <si>
    <t>REM_PCA_AMR007</t>
  </si>
  <si>
    <t>Delphine MAUROUARD</t>
  </si>
  <si>
    <t>BPATSS</t>
  </si>
  <si>
    <t>SUB.ETA_R_005</t>
  </si>
  <si>
    <t>SUB.ETA_AMR_004 + SUB.ETA_AMR_005</t>
  </si>
  <si>
    <t>Contrôle du mouvement des fins de situation pour les CLD (FLSCLD)</t>
  </si>
  <si>
    <t>Contrôle de l'assiduité mensuelle et envoi de l'indemnité des agents en congé formation (FLSCNG)</t>
  </si>
  <si>
    <t>Retour paye - Contrôle des mouvements rejetés, créés ou modifiés par la DRFIP (FLSCTL)</t>
  </si>
  <si>
    <t>Contrôle des mouvements rejetés, créés ou modifiés par la DRFIP (FLSCTL)</t>
  </si>
  <si>
    <t>BOU.SCO_R_002</t>
  </si>
  <si>
    <t>CHORUS_R_001</t>
  </si>
  <si>
    <t>CHORUS_R_004</t>
  </si>
  <si>
    <t>CHORUS_R_005</t>
  </si>
  <si>
    <t>CHORUS_R_006</t>
  </si>
  <si>
    <t>CHORUS_R_009</t>
  </si>
  <si>
    <t>CHORUS_R_010</t>
  </si>
  <si>
    <t>CHORUS_R_014 + CHORUS_R_015</t>
  </si>
  <si>
    <t>CHORUS_R_016</t>
  </si>
  <si>
    <t>CHORUS_R_017</t>
  </si>
  <si>
    <t>CHORUS_R_026</t>
  </si>
  <si>
    <t>CHORUS_R_027</t>
  </si>
  <si>
    <t>CHORUS_R_028</t>
  </si>
  <si>
    <t>CHORUS_R_029</t>
  </si>
  <si>
    <t>CHORUS_R_030</t>
  </si>
  <si>
    <t>CHORUS_R_031</t>
  </si>
  <si>
    <t>CHORUS_R_032</t>
  </si>
  <si>
    <t>CHORUS_AMR_001 + CHORUS_AMR_002</t>
  </si>
  <si>
    <t>CHORUS_AMR_002 + CHORUS_AMR_005</t>
  </si>
  <si>
    <t>CHORUS_AMR_008 + CHORUS_AMR_009</t>
  </si>
  <si>
    <t>CDEPBUD_R001</t>
  </si>
  <si>
    <t>CDEPBUD_R005</t>
  </si>
  <si>
    <t>CDEPBUD_R011</t>
  </si>
  <si>
    <t>CDEPBUD_R019</t>
  </si>
  <si>
    <t>CDEPBUD_R027</t>
  </si>
  <si>
    <t>CDEPBUD_R028</t>
  </si>
  <si>
    <t>CDEPBUD_R029</t>
  </si>
  <si>
    <t>CDEPBUD_R014</t>
  </si>
  <si>
    <t>CDEPBUD_R003</t>
  </si>
  <si>
    <t>CDEPBUD_R007</t>
  </si>
  <si>
    <t>CDEPBUD_R010</t>
  </si>
  <si>
    <t>CDEPBUD_R012</t>
  </si>
  <si>
    <t>CDEPBUD_R009</t>
  </si>
  <si>
    <t>CDEPBUD_R004</t>
  </si>
  <si>
    <t>CDEPBUD_R016</t>
  </si>
  <si>
    <t>CDEPBUD_R020</t>
  </si>
  <si>
    <t>CDEPBUD_R006</t>
  </si>
  <si>
    <t>CDEPBUD_R013</t>
  </si>
  <si>
    <t>CDEPBUD_R008</t>
  </si>
  <si>
    <t>CDEPBUD_R021</t>
  </si>
  <si>
    <t>CDEPUB_AMR_005 + CDEPUB_AMR_006</t>
  </si>
  <si>
    <t>Carence contrôle de dossier</t>
  </si>
  <si>
    <t>Contrôle des agents en arrêts &gt; 6 mois en attente de l'avis  du comité médical : maintien de la rém. 10</t>
  </si>
  <si>
    <t>Contrôle des passages à demi-traitement (Webi). Passage à demi-traitement et impact sur le régime indemnitaire à titre rétroactif.</t>
  </si>
  <si>
    <t>REM_CMO_AMR_001 + REM_CMO_AMR_002</t>
  </si>
  <si>
    <t>REM_CMO_AMR_004 + REM_CMO_AMR_005</t>
  </si>
  <si>
    <t>REM_CMO_AMR_006 + REM_CMO_AMR_007</t>
  </si>
  <si>
    <t>REM_CMO_AMR_009 + REM_CMO_AMR_010</t>
  </si>
  <si>
    <t>Double contrôle systématique des dossiers</t>
  </si>
  <si>
    <t>Rédaction d'une note à l'attention des services gestionnaires leur demandant de préciser aux agents, lors de l'envoi de l'arrêté d'ouverture des droits  aux frais de changement de rédidence et du dossier à compléter, que la mutation administrative doit entraîner un déménagement familial pour que l'indemnisation soit accordée.</t>
  </si>
  <si>
    <t>Mise à jour de la  liste des pièces justificatives à joindre impérativement au dossier établie pour la rentrée 2013 afin de réduire  encore le nombre des dossiers reçus incomplets à la rentrée 2014.</t>
  </si>
  <si>
    <t>FDEP_R_007</t>
  </si>
  <si>
    <t>majeur</t>
  </si>
  <si>
    <t>FDEP_R_005</t>
  </si>
  <si>
    <t>FDEP_R_008</t>
  </si>
  <si>
    <t>REM_GTP_AMR_003 +REM_GTP_AMR_006</t>
  </si>
  <si>
    <t>Contrôle des agents en congé maternité, paternité, d'adoption à temps partiel (FLSCMA)</t>
  </si>
  <si>
    <t>Contrôle des agents en congé maternité, paternité, d'adoption à temps partiel (FLSCMA) : reprise à temps complet</t>
  </si>
  <si>
    <t>REM_STSASIE_R002 + REM_STSASIE_R003</t>
  </si>
  <si>
    <t>REM_INDHORSSTSASIE_R004</t>
  </si>
  <si>
    <t>REM_INDHORSSTSASIE_AMR008 + REM_INDHORSSTSASIE_AMR009 + REM_INDHORSSTSASIE_AMR010</t>
  </si>
  <si>
    <t>REM_NBI_AMR_004 + REM_NBI_AMR_006</t>
  </si>
  <si>
    <t>OPE.CLO-R_002</t>
  </si>
  <si>
    <t>OPE.CLO-R_003</t>
  </si>
  <si>
    <t>OPE.CLO-R_004 + OPE.CLO-R_005</t>
  </si>
  <si>
    <t>OPE.CLO-R_006</t>
  </si>
  <si>
    <t>OPE.CLO-R_008</t>
  </si>
  <si>
    <t>Les écritures sont toujours justifiées. Le comptable local a la faculté de demander des précisions si besoin</t>
  </si>
  <si>
    <t>Insuffisance de pièce justificatives des provisions pour risques et charges</t>
  </si>
  <si>
    <t>OPE.CLO-R_012</t>
  </si>
  <si>
    <t>OPE.CLO-R_013 + OPE.CLO-R_014 + OPE.CLO-R_015</t>
  </si>
  <si>
    <t>OPE.CLO-AMR_002</t>
  </si>
  <si>
    <t>OPE.CLO-AMR_003</t>
  </si>
  <si>
    <t>OPE.CLO-AMR_004</t>
  </si>
  <si>
    <t>OPE.CLO-AMR_005</t>
  </si>
  <si>
    <t>OPE.CLO-AMR_010</t>
  </si>
  <si>
    <t>OPE.CLO-AMR_011 + OPE.CLO-AMR_012 + OPE.CLO-AMR_013</t>
  </si>
  <si>
    <t>PAS_R_001</t>
  </si>
  <si>
    <t>PAS_R_003 + PAS_R_010</t>
  </si>
  <si>
    <t>PAS_R_007</t>
  </si>
  <si>
    <t>PAS_R_004</t>
  </si>
  <si>
    <t>Non réalité des informations déclarées par l'agent   -  Non prise en compte du changement de situation d'un agent dont la demande est en cours de traitement</t>
  </si>
  <si>
    <t>REM_PCA_R_001</t>
  </si>
  <si>
    <t>REM_PCA_AMR001</t>
  </si>
  <si>
    <t>REM_ALC_AMR_002 + REM_ALC_AMR_003</t>
  </si>
  <si>
    <t>REM_SFT_R001 + REM_SFT_R003</t>
  </si>
  <si>
    <t>REM_SFT_AMR001 + REM_SFT_AMR004</t>
  </si>
  <si>
    <t>REM_SFT_AMR001 + REM_SFT_AMR003</t>
  </si>
  <si>
    <t>Subventions aux établissements publics et privés (hors forfait d'externat)</t>
  </si>
  <si>
    <t>DE1</t>
  </si>
  <si>
    <t>SUB.ETA_R_001</t>
  </si>
  <si>
    <t>Mettre à disposition des plateformes académiques des fiches de procédures simplifiées.
La DE1 utilise CHORUS FORMULAIRE depuis 2009.</t>
  </si>
  <si>
    <t>Retard de versement des subventions aux établissements, entraînant un risque de défaut de trésorerie. Eviter aux établissements des difficultés de gestion en début d'exercice, notamment pour le versement de la rémunération des AED.</t>
  </si>
  <si>
    <t>SUB.ETA_R_002</t>
  </si>
  <si>
    <t>Adresser le projet de BOP 230 et 139 au contrôleur financier en région avant le 28 février 2014.</t>
  </si>
  <si>
    <t>Suivi des soldes des établissements mutualisateurs par le biais d'une enquête mensuelle</t>
  </si>
  <si>
    <t>Mme ALLAIN</t>
  </si>
  <si>
    <t>Non-conformité du contrat signé entre l'établissement employeur et l'AED
Non respect des obligations juridiques de l'employeur dans les contrats AED
Non validation des contrats dans l'application ASSED
S'assurer de la conformité juridique des contrats d'AED signés par les établissements</t>
  </si>
  <si>
    <t>Rédiger et diffuser aux établissements (par l'intermédiaire des rectorats) une fiche de points clés à vérifier avant chaque signature d'un contrat AED.</t>
  </si>
  <si>
    <t>Existence d'écarts entre les ETP résultant du processus de la paie (et effectivement payés en EPLE) et les ETP déclarés par les établissements. Envoyer mensuellement aux établissements mutualisateurs une extraction du nombre d'ETP issue de l'application EPP, afin de leur permettre d'analyse des écarts</t>
  </si>
  <si>
    <t>Organiser le suivi des écarts éventuels et s'attacher à leur correction -  Une  liste des contrats non signés dans ASSED  sera établie à la rentrée 2013 et un rappel des procédures aux établissements concernés sera effectué par la Division des établissements</t>
  </si>
  <si>
    <t>Une formation et une information sur la gestion des AED sera envisagée auprès des secrétaires (gestionnaires de la base ASSED dans les établissements)</t>
  </si>
  <si>
    <t>La Division des établissements va transmettre mensuellement aux trois établissements mutualisateurs de paie l’état de la base EPP sous la forme d’une extraction sous  excel par département, établissement employeur et par assistant d’éducation employé. Cette requête précisera le nombre d’heures travaillées dans le mois et le nombre de journées équivalents temps plein consommées par établissement employeur.</t>
  </si>
  <si>
    <t>Une extraction mensuelle des ruptures de contrat inscrites dans ASSED sera transmise aux trois établissements mutualisateurs de paie le 16 de chaque mois (cf AMR 003)</t>
  </si>
  <si>
    <t xml:space="preserve">Une intervention écrite du Secrétaire Général serait nécessaire afin de demander l’évolution de l’application GOSPEL. </t>
  </si>
  <si>
    <t>Existence d'écarts entre les ETP résultant du processus de la paie (et effectivement payés en EPLE) et les ETP déclarés par les établissements. Réaliser et formaliser une revue annuelle des écarts par établissement mutualisateuir entre les ETP issu du logiciel de la paie et les ETP extraits d'EPP et communiquer les résultats aux établissements</t>
  </si>
  <si>
    <t>Vérification des bases CHORUS avec SIRENE (qui n'est pas tenue à jour par les EPLE)</t>
  </si>
  <si>
    <t>Erreur de saisie dans Chorus par les services déconcentrés lors du paiement des subventions aux établissements. Favoriser l'exactitude et l'exhautivité des données lors de la saise des engagements juridiques correspondant aux subventions.</t>
  </si>
  <si>
    <t>Mme CAILLON</t>
  </si>
  <si>
    <t>Des fiches ont été transmises en début d'année par la DE1. Aucune erreur n'a été réalisée quant à la saisie et l'attribution des subventions.</t>
  </si>
  <si>
    <t>SG</t>
  </si>
  <si>
    <t>DE2</t>
  </si>
  <si>
    <t>Quasi certain</t>
  </si>
  <si>
    <t>Mme Jeanne</t>
  </si>
  <si>
    <t>DE4</t>
  </si>
  <si>
    <t>Réaliser et formaliser la revue annuelle</t>
  </si>
  <si>
    <t>Mme ALLAIN
Mme CAILLON</t>
  </si>
  <si>
    <t>Annuellement, les trois établissements mutualisateurs de paie effectueront un contrôle exhaustif de la paye au mois de mai sur la paye d’avril et établiront un tableau des écarts. Ce contrôle se fera à partir de la base Gospel, de l’extraction mensuelle de la base EPP et de la liste des contrats non signés dans la base ASSED</t>
  </si>
  <si>
    <t>SUB.ETA_R_006</t>
  </si>
  <si>
    <t>Non renseignement des éléments variables de la paie des AED par l'établissement. S'assurer que les éléments variables de la paie sont pris en compte avant le versement de la rémunération</t>
  </si>
  <si>
    <t>SUB.ETA_R_008</t>
  </si>
  <si>
    <t>S'assurer que les notifications de crédits envoyés aux établissements font bien l'objet d'un EJ préalable dans CHORUS. Réaliser au plus tard une revue visant à rapprocher les notifications de crédits émises et les engagements juridiques saisis dans Chorus pour s'assuer que toutes les notifications ont fait l'objet d'un EJ</t>
  </si>
  <si>
    <t>Vérification des arrêtés de délégation de signature pour l'ordonnancement secondaire suite au changement de recteur</t>
  </si>
  <si>
    <t>Vérification de la charte graphique pour les courriers de notification</t>
  </si>
  <si>
    <t>Vérification de l'organigramme fonctionnel</t>
  </si>
  <si>
    <t>SUB.ETA_R_009</t>
  </si>
  <si>
    <t>SUB.ETA_R_010</t>
  </si>
  <si>
    <t>SUB.ETA_R_011</t>
  </si>
  <si>
    <t>SUB.ETA_R_012</t>
  </si>
  <si>
    <t>en attente</t>
  </si>
  <si>
    <t>Non rattachement des dépenses AED à l'exercice dans la comptabilité de l'établissement
S'assurer du bon fonctionnement des dépenses de l'établissement, en particulier pour les AED, en fin d'exercice</t>
  </si>
  <si>
    <t>Recours aux fonds sociaux pour les impayés de cantine
S'assurer de l'utilisation conforme à la réglementation des fonds sociaux dans l'établissement avant d'accorder une dotation supplémentaire</t>
  </si>
  <si>
    <t xml:space="preserve">Notification tardive des crédits aux établissements
S'assurer que le budget des établissements soit validé avant la fin du mois de mars </t>
  </si>
  <si>
    <t>Restitution de l'écart de la consommation des crédits attribués par l'Etat conforme à la réalité
S'assurer de la prise en compte des données remontées dans le calcul des subventions</t>
  </si>
  <si>
    <t>Application par les agents comptables des préconisations de la DRFIP suite aux audits de leurs établissements.</t>
  </si>
  <si>
    <t>Manque de transparence et de lisibilité dans la rémunérations des HSE (utilisation croissante du code motif neutre "actions diverses" par les EPLE).</t>
  </si>
  <si>
    <t>Réaliser et formaliser un contrôle sur un échantillon de trois établissements en s'appuyant sur les données GFC, visant à s'assurer que les dépenses liées au paiement des AED sur l'exercice n ne sont pas reportées sur l'exercice n+1. Cette action peut être complétée d'un rappel réglementaire aux établissements mutualisateurs.</t>
  </si>
  <si>
    <t>Pour chaque demande de dotation supplémentaire exprimée par un établissement, vérifier au préalable
l'existence d'une délibération du CA sur les modalités d'attribution des fonds sociaux
l'existence d'opérations de recouvrement en cours</t>
  </si>
  <si>
    <t>Avancer le calendrier de notification des subventions (fin mars au plus tard)</t>
  </si>
  <si>
    <t>Amélioration des informations sur les notifications d'HSE aux EPLE (indication systématique du code indemnité et du code motif à utiliser par l'EPLE) en s'appuyant sur le document synthétique (code indmenité/ code taux/ code motif) réalisé par la DEFIJ</t>
  </si>
  <si>
    <t>Mme FERRY
Mme ALLAIN
Mme CAILLON</t>
  </si>
  <si>
    <t>Mme LABEYRIE</t>
  </si>
  <si>
    <t>Fin janvier 2014</t>
  </si>
  <si>
    <t>Fin mars 2014</t>
  </si>
  <si>
    <t>Forfait d'externat</t>
  </si>
  <si>
    <t>FOR.EXT_R_003</t>
  </si>
  <si>
    <t>FOR.EXT_R_005</t>
  </si>
  <si>
    <t>FOR.EXT_R_009 + FOR.EXT_R_010</t>
  </si>
  <si>
    <t>FOR.EXT_R_008</t>
  </si>
  <si>
    <t>FOR.EXT_R_007</t>
  </si>
  <si>
    <t>Le paiement du forfait d'externat n'est pas versé dans les délais définis pour le premier trimestre de versement</t>
  </si>
  <si>
    <t>erreur de saisie dans le module intranet par les services déconcentrés</t>
  </si>
  <si>
    <t>Absence de sécurisation des outils bureautiques utilisés par les académies / Erreur du calcul du complément à verser suite à la réévaluation triennale dans les services déconcentrées</t>
  </si>
  <si>
    <t>Majoration des effectifs déclarés par les établissements pour la catégorie ULIS</t>
  </si>
  <si>
    <t>Non réalité des effectifs déclarés par les établissements</t>
  </si>
  <si>
    <t>Les dépenses de subvention ne sont pas rattachées à l'exercice si les notifications envoyées aux établissements ne font pas l'objet d'une saisie d'un engagement juridique (EJ) préalable dans Chorus</t>
  </si>
  <si>
    <t>Etablissements privés</t>
  </si>
  <si>
    <t>Désignation au sein de la DE d'un suppléant "chorus" pour maîtriser le risque "non disponibilité de Mme CAILLON" - Requête BO</t>
  </si>
  <si>
    <t>Claude GOHEL transmettra à Catherine CAILLON la demande de versement de subvention en décembre 2013.
Catherine CAILLON enregistrera alors ce formulaire de demande de subvention dans l'application CHORUS. Il pourra ainsi être validé le jour de la rentrée des vacances de Noël si l'instruction le demande.</t>
  </si>
  <si>
    <t xml:space="preserve">vérifier l'exactitude et l'exhaustivité des données saisies par les académies (effectifs / taux) </t>
  </si>
  <si>
    <t>S'assurer que les académies disposent d'outils bureautiques sécurisés - Vérification à faire par la DSI</t>
  </si>
  <si>
    <t>Vérifier la véracité des effectifs déclarés par les établissements sur la catégorie spécifique de ULIS - L'enquête auprès des IEN-ASH doit être effectuer plus tôt dans l'année soit juste après la remontée de SCONET (octobre) et non en février</t>
  </si>
  <si>
    <t>Vérifier la véracité des effectifs déclarés par les établissements. La remontée des avenants signés doit être réalisée dans la période prévue par le CIC</t>
  </si>
  <si>
    <t>Vérification des arrêtés de délégations de signature</t>
  </si>
  <si>
    <t>Mme LAY</t>
  </si>
  <si>
    <t>Mme GOHEL</t>
  </si>
  <si>
    <t>réalisée</t>
  </si>
  <si>
    <t>rédigé par C. CAILLON</t>
  </si>
  <si>
    <t>Cf. Processus subvention</t>
  </si>
  <si>
    <t>en cours</t>
  </si>
  <si>
    <t>La  remontée des trois extractions de Gospel par les établissements mutualisateurs pour le mois de décembre 2013 parviendra à la DE1 avant le 15 janvier 2014. L'extraction d'EPP pour le mois de décembre 2013 parviendra à la DE1 vers le 20 janvier 2014 au plus tard. Fin janvier 2014, la DE1 sera alors en mesure d'adresser aux établissements mutualisateurs cette revue annuelle afin d'entamer un échange sur les écarts observés.</t>
  </si>
  <si>
    <t>La revue annuelle sera terminée autour du 20 décembre
 2013 : l'ensemble des subventions sera passé début décembre au plus tard et les notifications auront été rédigées dès que les demandes de paiement auront été réalisées par le CSP Chorus.</t>
  </si>
  <si>
    <t>Les arrêtés et notifications doivent porter la signature d'un personnel bénéficiant d'une délégation de signature.</t>
  </si>
  <si>
    <t>Trois établissements mutualisateurs dans l'académie de CAEN</t>
  </si>
  <si>
    <t xml:space="preserve">Nécessiter de sensibiliser les DOSS des départements pour qu'elles appliquent la même démarche  </t>
  </si>
  <si>
    <t>A travailler par la DE</t>
  </si>
  <si>
    <t>SUB.ETA_R_003 +
SUB.ETA_R_004 +
SUB.ETA_R_007</t>
  </si>
  <si>
    <t xml:space="preserve"> Indemnités</t>
  </si>
  <si>
    <t>Non versement de l'indemnité différentielle pour les agents titulaires ayant trois enfants ou plus placés en CMO à 1/2 traitement</t>
  </si>
  <si>
    <t>Contôle des agents en CLD</t>
  </si>
  <si>
    <t>BPID</t>
  </si>
  <si>
    <t>REM_NBI_AMR_</t>
  </si>
  <si>
    <t>Contrôle des indemnités suite à CLD  et CLM</t>
  </si>
  <si>
    <t>Contrôle des agents en arrêts &gt; 6 mois en attente de l'avis du comité médical : agent placé en attente d'octroi par le SIRH entrainant un Rem01 au lieu d'un Rem10</t>
  </si>
  <si>
    <t>Saisie incomplète ou erronnée des données administratives : absence prise en charge financière / S'assurer de la complétude des données saisies / Vérification aussi des occupations pour les affectations en services académiques</t>
  </si>
  <si>
    <t>Contrôle de l'affectation d'un agent pour qu'il soit payé (FLSINS)</t>
  </si>
  <si>
    <t>Contrôle de l'attribution ou non de l'indemnité 0489. Tout agent recruté après 1998 doit être exclu du bénéfice de l'indemnité 0489</t>
  </si>
  <si>
    <t>Vérifier que les données financières soient complètes (RIB, bureau de gestion …) (FLSVPC)</t>
  </si>
  <si>
    <t>Contrôle sur les versements de la NBI dans les cas de :
      - changement de catégorie d'établissement
      - remplacement en cas de CLM et CLD   
       -Mutation sur ETS ouvrant droit ou n'ouvrant plus droit</t>
  </si>
  <si>
    <t>DIFOR</t>
  </si>
  <si>
    <t>Congé de longue durée</t>
  </si>
  <si>
    <t>Mise à jour de l'organigramme fonctionnel - nouveau processus de suivi des TAV ?</t>
  </si>
  <si>
    <t>Mise à jour de l'organigramme fonctionnel /Mettre à jour l'organigramme fonctionnel à chaque changement de personne</t>
  </si>
  <si>
    <t>OF - Ne  pas avoir de responsable clairement identifié</t>
  </si>
  <si>
    <t>4 OF recencés</t>
  </si>
  <si>
    <t>Mise à jour de l'organigramme fonctionnel (DPE1 / DPE2 / DPE3)</t>
  </si>
  <si>
    <t>Mise à jour de l'organigramme fonctionnel (BPATSS, BPID, Chômage, accident du travail)</t>
  </si>
  <si>
    <t>2 OF recencés</t>
  </si>
  <si>
    <t>3 OF recensés</t>
  </si>
  <si>
    <t>Mise à jour de l'organigramme fonctionnel (DEFIJ1 / DEFIJ2, DEFIJ3, DEFIJ CIC)</t>
  </si>
  <si>
    <t>Mise à jour de l'organigramme fonctionnel (processus commande publique)</t>
  </si>
  <si>
    <t>1 OF recencé</t>
  </si>
  <si>
    <t>Mise à jour de l'organigramme fonctionnel (DEC1, DEC2, DEC3, DEC4, DEC5, DECAG)</t>
  </si>
  <si>
    <t>6 OF recencés</t>
  </si>
  <si>
    <t>Mise à jour de l'organigramme fonctionnel (Processus bourses scolaires)</t>
  </si>
  <si>
    <t>Ensemble bureaux DEC</t>
  </si>
  <si>
    <t>Ensemble bureaux DEFIJ</t>
  </si>
  <si>
    <t>Mise à jour de l'organigramme fonctionnel (DIFOR)</t>
  </si>
  <si>
    <t>Mise à jour de l'organigramme fonctionnel (Processus subventions + forfait externat)</t>
  </si>
  <si>
    <t>Mise à jour de l'organigramme fonctionnel (ASIA - PIM)</t>
  </si>
  <si>
    <t>Mise à jour de l'organigramme fonctionnel (frais chang. Résidence + frais déplacement)</t>
  </si>
  <si>
    <t>Ensemble bureaux DEPAP</t>
  </si>
  <si>
    <t>Ensemble bureaux DPE</t>
  </si>
  <si>
    <t>Ensemble bureaux DE</t>
  </si>
  <si>
    <t>Mise à jour de l'organigramme fonctionnel (DPEP)</t>
  </si>
  <si>
    <t>Pilotage - organisation</t>
  </si>
  <si>
    <t>Organisation division - Organigrammes fonctionnels</t>
  </si>
  <si>
    <t>Validation factures sur ANAGRAM</t>
  </si>
  <si>
    <t>5 OF recencés</t>
  </si>
  <si>
    <t>EPLE - Collège Lemaître</t>
  </si>
  <si>
    <t>Principal Adjoint</t>
  </si>
  <si>
    <t>Direction</t>
  </si>
  <si>
    <t>DPE3</t>
  </si>
  <si>
    <t>Ø  Suivi journalier des HSE de RCD programmées.
Ø  Fin de mois : transmission du nombre d’ HSE effectuées dans le cadre des RCD à l'Ordonnateur .</t>
  </si>
  <si>
    <t xml:space="preserve">RCD - Doublons </t>
  </si>
  <si>
    <t>RCD - Oublis</t>
  </si>
  <si>
    <t>Ø  Elaboration du listing mensuel des HSE et ventilation : programme 0141, code 0497, motif 1100.
Ø  Demande d'approvisionnement du compte HSE pour RCD.
Ø  Saisie des HSE.</t>
  </si>
  <si>
    <t>RCD - Mauvaises imputations</t>
  </si>
  <si>
    <t>Ø  Relecture des états par le Principal Adjoint et le Principal avant signature.
Ø  Diffusion des états aux intéressés.</t>
  </si>
  <si>
    <t>Principal
Principal
Secrétariat</t>
  </si>
  <si>
    <t>Ordonnateur</t>
  </si>
  <si>
    <t>Ordonnateur
Secrétariat</t>
  </si>
  <si>
    <t>IDD (projet EPLE) - Doublons</t>
  </si>
  <si>
    <t>IDD (projet EPLE) - Oublis</t>
  </si>
  <si>
    <t>IDD (projet EPLE) - Mauvaises imputations</t>
  </si>
  <si>
    <t>Ø  Suivi journalier des HSE programmées à l'EDT.
Ø  Transmission à l'Ordonnateur du nombre d’ HSE non assurées.</t>
  </si>
  <si>
    <t>Ø  Elaboration du listing des HSE et ventilation : programme 0141, code 215, motif 0100.
Ø  Saisie des HSE.</t>
  </si>
  <si>
    <t>Principal
Secrétariat</t>
  </si>
  <si>
    <t>Doss3 (DSDEN)</t>
  </si>
  <si>
    <t>CNL - Doublons</t>
  </si>
  <si>
    <t>CNL - Oublis</t>
  </si>
  <si>
    <t>CNL - Mauvaises imputations</t>
  </si>
  <si>
    <t>Ø  Suivi mensuel des absences des enseignants.
Ø  Transmission à l'Ordonnateur des absences.</t>
  </si>
  <si>
    <t>Ø  Elaboration du listing des HSE et ventilation : programme 0141, code 0215, motif 0900.
Ø  Saisie des HSE.</t>
  </si>
  <si>
    <t>Synthèse SEGPA - Doublons</t>
  </si>
  <si>
    <t>Synthèse SEGPA - Oublis</t>
  </si>
  <si>
    <t>Synthèse SEGPA - Mauvaises imputations</t>
  </si>
  <si>
    <t>Ø  Suivi hebdomadaire de la participation des enseignants et de la durée des réunions.
Ø  Transmission à l'Ordonnateur de l'état mensuel.</t>
  </si>
  <si>
    <t>Ø  Elaboration du listing des HSE et ventilation : programme 0141, code 0215, motif 0600.
Ø  Saisie des HSE.</t>
  </si>
  <si>
    <t>Ø  Relecture des états par la Directrice adjointe de SEGPA et le Principal avant signature.
Ø  Diffusion des états aux intéressés.</t>
  </si>
  <si>
    <t>Directrice adjointe de la SEGPA</t>
  </si>
  <si>
    <t>Accompagnement éducatif - Erreur de conversion</t>
  </si>
  <si>
    <t>Accompagnement éducatif - Doublons</t>
  </si>
  <si>
    <t>Accompagnement éducatif - Oublis</t>
  </si>
  <si>
    <t>Accompagnement éducatif - Mauvaises imputations</t>
  </si>
  <si>
    <t>Par semestre civil, répartition en HSE de l'enveloppe budgétaire allouée en fonction du :
      ü grade des intervenants.
      ü nombre d'heures prévues pour la réalisation des actions,
Transmission au service de la DSDEN</t>
  </si>
  <si>
    <t>Ø  Suivi journalier des HSE programmées dans le cadre de l'accompagnement éducatif.
Ø  Transmission à l'Ordonnateur de l'état mensuel.</t>
  </si>
  <si>
    <t>Ø  Relecture des états par le Principal adjoint et le Principal avant signature.
Ø  Diffusion des états aux intéressés.</t>
  </si>
  <si>
    <t>Paiement des dossiers non instruits ou à des non ayants- droit</t>
  </si>
  <si>
    <t>pas de prise en charge des bourses par la DSDEN</t>
  </si>
  <si>
    <t>Ø  Diffusion des dossiers de demande de bourses à la rentrée.
Ø  Réception des dossiers avec contrôle des pièces + édition des accusés de réception .
Ø  Rappel des dossiers non retournés (au regard des données N-1 : fonds sociaux boursiers).</t>
  </si>
  <si>
    <t>Secrétariat intendance</t>
  </si>
  <si>
    <t>Ø  Saisie des dossiers dans l’application Education Nationale.
Ø  Contrôle des saisies.
Ø  Edition des états de versement pour transmission DSDEN.</t>
  </si>
  <si>
    <t>Secrétariat intendance
Adjoint gestionnaire</t>
  </si>
  <si>
    <t>DSDEN 50</t>
  </si>
  <si>
    <t>Expérimentation de l'application G2P</t>
  </si>
  <si>
    <t>Gestion des stocks</t>
  </si>
  <si>
    <t>Magasin produite d'entretien -  Livraisons non conformes</t>
  </si>
  <si>
    <t>Ø  A la réception des commandes : vérification du contenu de la livraison au regard de la commande.
Ø  Mise à jour de la base sur PRESTO : magasinier.</t>
  </si>
  <si>
    <t xml:space="preserve"> Magasinier</t>
  </si>
  <si>
    <t>Magasin produite d'entretien - Rupture de stock,</t>
  </si>
  <si>
    <t>Ø  Sortie des produits en fonction des besoins + mise à jour de la base : magasinier.
Ø  Suivi du stock : magasinier.</t>
  </si>
  <si>
    <t>Magasin produite d'entretien - Erreur de gestion du stock (détournement,…)</t>
  </si>
  <si>
    <t>Ø  Préparation des commandes sur presto : magasinier.
Ø  Collecte des fiches techniques des produits : magasinier.
Ø  Inventaire trimestriel : gestionnaire + magasinier.</t>
  </si>
  <si>
    <t xml:space="preserve"> Magasinier + Adjoint gestionnaire</t>
  </si>
  <si>
    <t>Traitement arrivée courrier</t>
  </si>
  <si>
    <t>Ø  A l’ouverture du courrier : apposition du tampon datant « arrivé le »
Ø  Pour les factures : faire une copie et y agrafer l'enveloppe.</t>
  </si>
  <si>
    <t>Identification du délai de traitement des factures au sein des EPLE.</t>
  </si>
  <si>
    <t>Perte de courrier,</t>
  </si>
  <si>
    <t>Ø  Enregistrement du courrier dans registre.
Ø  Ventilation du courrier en fonction des destinataires.</t>
  </si>
  <si>
    <t>Secrétaires</t>
  </si>
  <si>
    <t>Secrétariat</t>
  </si>
  <si>
    <t>Dés que possible</t>
  </si>
  <si>
    <t>La DAF a retourné le zoom pour l'académie de Caen</t>
  </si>
  <si>
    <t xml:space="preserve"> (cf indicateurs de gestion) puis jusqu'à la veille de la paye</t>
  </si>
  <si>
    <t>Mensuel</t>
  </si>
  <si>
    <t>extractions au 05 du mois M+1 pour le mois précédent- Dernière extraction pour l'année 2013 : le 05 janvier 2014</t>
  </si>
  <si>
    <t>extractions du 15 du mois M-1 au 15 du mois M - Dernière extraction pour l'année 2013 : le 15 janvier 2014</t>
  </si>
  <si>
    <t>Mensuel et annuel</t>
  </si>
  <si>
    <t>Au cas où</t>
  </si>
  <si>
    <t>Le 05 de chaque mois - Les crédits mis à disposition de l'UO rectorat au mois de janvier permettent le versement d'une subvention aux établissements mutualisateurs. Celle-ci garantit la possibilité de verser la rémunération des AED, AVS mutualisés et AVSCO au premier trimestre et d'attendre le versement de la subvention de mars ou avril.</t>
  </si>
  <si>
    <t>Annuel</t>
  </si>
  <si>
    <t>/</t>
  </si>
  <si>
    <t>Structure proposée à la DE pour observation</t>
  </si>
  <si>
    <t>Récensement opéré avec les établissements mutualisateurs - Envoi mail Administration centrale le 7 janvier</t>
  </si>
  <si>
    <t>Risque globalement maitrisé - A compter du 10/10/2013</t>
  </si>
  <si>
    <t>Observations  RCIC</t>
  </si>
  <si>
    <t>Les soldes de crédits d'Etat en établissement issus des comptes financiers 2012 ont été utilisés pour ajuster l'attribution des subventions en 2013. Le travail actuel sur la recette COFI, avec les codes activité de la DGESCO permettant le plusieurs remontées d'information au cours de 2014, devrait permettre d'être plus précis. Mi-décembre</t>
  </si>
  <si>
    <t>En cours février 2014</t>
  </si>
  <si>
    <t>A compter du 10/10/2013 - Une réunion DSI et DEFIJ a eu lieu en janvier à ce sujet</t>
  </si>
  <si>
    <t>Fiche d'expression validée par le secrétaire général - Déploiement de l'application notifications (état au 20/01)</t>
  </si>
  <si>
    <t>Document récupéré - simplification de l'univers à faire</t>
  </si>
  <si>
    <t>?</t>
  </si>
  <si>
    <t>En novembre 2012 (séminaire du réseau conseil des EPLE de Poitiers), il n'était pas question de modifier la base Gospel, malgré ses dysfonctionnements récurrents. Courriel NR adressé à la DAF le 07/01</t>
  </si>
  <si>
    <t>La revue annuelle est envisagée prochainement pour la gestion 2013</t>
  </si>
  <si>
    <t>Rédiger et diffuser une procédure aux établissements (par l'intermédiaire des rectorats) présentant les régles de saisie des éléments variables.</t>
  </si>
  <si>
    <t>Faire une relance fin janvier</t>
  </si>
  <si>
    <t>BPATSS - PCAR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</si>
</sst>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6" x14ac:knownFonts="1">
    <font>
      <sz val="11"/>
      <color theme="1"/>
      <name val="Calibri"/>
      <family val="2"/>
      <scheme val="minor"/>
    </font>
    <font>
      <sz val="11"/>
      <color rgb="FF000000"/>
      <name val="Calibri"/>
      <family val="2"/>
      <charset val="1"/>
    </font>
    <font>
      <b/>
      <sz val="18"/>
      <name val="Calibri"/>
      <family val="2"/>
      <charset val="1"/>
    </font>
    <font>
      <b/>
      <sz val="11"/>
      <name val="Calibri"/>
      <family val="2"/>
      <charset val="1"/>
    </font>
    <font>
      <b/>
      <sz val="9"/>
      <name val="Calibri"/>
      <family val="2"/>
      <charset val="1"/>
    </font>
    <font>
      <b/>
      <i/>
      <sz val="9"/>
      <name val="Calibri"/>
      <family val="2"/>
      <charset val="1"/>
    </font>
    <font>
      <sz val="9"/>
      <name val="Calibri"/>
      <family val="2"/>
      <charset val="1"/>
    </font>
    <font>
      <i/>
      <sz val="9"/>
      <name val="Calibri"/>
      <family val="2"/>
      <charset val="1"/>
    </font>
    <font>
      <u/>
      <sz val="9"/>
      <name val="Calibri"/>
      <family val="2"/>
    </font>
    <font>
      <sz val="9"/>
      <color rgb="FFFF0000"/>
      <name val="Calibri"/>
      <family val="2"/>
    </font>
    <font>
      <sz val="9"/>
      <name val="Calibri"/>
      <family val="2"/>
    </font>
    <font>
      <b/>
      <u/>
      <sz val="9"/>
      <name val="Calibri"/>
      <family val="2"/>
    </font>
    <font>
      <b/>
      <sz val="11"/>
      <color theme="1"/>
      <name val="Calibri"/>
      <family val="2"/>
      <scheme val="minor"/>
    </font>
    <font>
      <sz val="10"/>
      <name val="Trebuchet MS"/>
      <family val="2"/>
    </font>
    <font>
      <sz val="8"/>
      <color theme="1"/>
      <name val="Calibri"/>
      <family val="2"/>
      <scheme val="minor"/>
    </font>
    <font>
      <b/>
      <sz val="12"/>
      <color theme="1"/>
      <name val="Calibri"/>
      <family val="2"/>
      <scheme val="minor"/>
    </font>
    <font>
      <sz val="12"/>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theme="1"/>
      <name val="Calibri"/>
      <family val="2"/>
      <scheme val="minor"/>
    </font>
    <font>
      <sz val="11"/>
      <name val="Calibri"/>
      <family val="2"/>
      <scheme val="minor"/>
    </font>
    <font>
      <sz val="8"/>
      <name val="Calibri"/>
      <family val="2"/>
      <scheme val="minor"/>
    </font>
    <font>
      <sz val="12"/>
      <name val="Calibri"/>
      <family val="2"/>
      <scheme val="minor"/>
    </font>
    <font>
      <b/>
      <sz val="10"/>
      <name val="Trebuchet MS"/>
      <family val="2"/>
    </font>
    <font>
      <sz val="9"/>
      <color rgb="FF000000"/>
      <name val="Calibri"/>
      <family val="2"/>
      <charset val="1"/>
    </font>
    <font>
      <b/>
      <sz val="9"/>
      <name val="Calibri"/>
      <family val="2"/>
    </font>
    <font>
      <b/>
      <sz val="8"/>
      <name val="Calibri"/>
      <family val="2"/>
      <charset val="1"/>
    </font>
    <font>
      <i/>
      <sz val="8"/>
      <name val="Arial"/>
      <family val="2"/>
    </font>
    <font>
      <i/>
      <sz val="8"/>
      <name val="Calibri"/>
      <family val="2"/>
      <charset val="1"/>
    </font>
    <font>
      <b/>
      <sz val="11"/>
      <name val="Calibri"/>
      <family val="2"/>
      <scheme val="minor"/>
    </font>
  </fonts>
  <fills count="43">
    <fill>
      <patternFill patternType="none"/>
    </fill>
    <fill>
      <patternFill patternType="gray125"/>
    </fill>
    <fill>
      <patternFill patternType="solid">
        <fgColor theme="9" tint="0.39997558519241921"/>
        <bgColor indexed="64"/>
      </patternFill>
    </fill>
    <fill>
      <patternFill patternType="solid">
        <fgColor rgb="FFFFFF00"/>
        <bgColor rgb="FFFFFF00"/>
      </patternFill>
    </fill>
    <fill>
      <patternFill patternType="solid">
        <fgColor rgb="FFFAC090"/>
        <bgColor rgb="FFE6B9B8"/>
      </patternFill>
    </fill>
    <fill>
      <patternFill patternType="solid">
        <fgColor rgb="FFF79646"/>
        <bgColor rgb="FFFF8080"/>
      </patternFill>
    </fill>
    <fill>
      <patternFill patternType="solid">
        <fgColor rgb="FFBFBFC0"/>
        <bgColor rgb="FFE6B9B8"/>
      </patternFill>
    </fill>
    <fill>
      <patternFill patternType="solid">
        <fgColor rgb="FF92D050"/>
        <bgColor rgb="FFE6B9B8"/>
      </patternFill>
    </fill>
    <fill>
      <patternFill patternType="solid">
        <fgColor rgb="FFFFC000"/>
        <bgColor rgb="FFE6B9B8"/>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rgb="FFFF0000"/>
        <bgColor indexed="64"/>
      </patternFill>
    </fill>
    <fill>
      <patternFill patternType="solid">
        <fgColor theme="9" tint="-0.249977111117893"/>
        <bgColor indexed="64"/>
      </patternFill>
    </fill>
    <fill>
      <patternFill patternType="solid">
        <fgColor rgb="FFFF0000"/>
        <bgColor rgb="FFE6B9B8"/>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auto="1"/>
      </left>
      <right style="thick">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s>
  <cellStyleXfs count="44">
    <xf numFmtId="0" fontId="0" fillId="0" borderId="0"/>
    <xf numFmtId="0" fontId="1" fillId="0" borderId="0"/>
    <xf numFmtId="0" fontId="17" fillId="0" borderId="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30" borderId="0" applyNumberFormat="0" applyBorder="0" applyAlignment="0" applyProtection="0"/>
    <xf numFmtId="0" fontId="20" fillId="0" borderId="0" applyNumberFormat="0" applyFill="0" applyBorder="0" applyAlignment="0" applyProtection="0"/>
    <xf numFmtId="0" fontId="21" fillId="31" borderId="19" applyNumberFormat="0" applyAlignment="0" applyProtection="0"/>
    <xf numFmtId="0" fontId="22" fillId="0" borderId="20" applyNumberFormat="0" applyFill="0" applyAlignment="0" applyProtection="0"/>
    <xf numFmtId="0" fontId="17" fillId="32" borderId="21" applyNumberFormat="0" applyAlignment="0" applyProtection="0"/>
    <xf numFmtId="0" fontId="23" fillId="18" borderId="19" applyNumberFormat="0" applyAlignment="0" applyProtection="0"/>
    <xf numFmtId="0" fontId="24" fillId="14" borderId="0" applyNumberFormat="0" applyBorder="0" applyAlignment="0" applyProtection="0"/>
    <xf numFmtId="0" fontId="25" fillId="33" borderId="0" applyNumberFormat="0" applyBorder="0" applyAlignment="0" applyProtection="0"/>
    <xf numFmtId="0" fontId="26" fillId="15" borderId="0" applyNumberFormat="0" applyBorder="0" applyAlignment="0" applyProtection="0"/>
    <xf numFmtId="0" fontId="27" fillId="31" borderId="22"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3" applyNumberFormat="0" applyFill="0" applyAlignment="0" applyProtection="0"/>
    <xf numFmtId="0" fontId="31" fillId="0" borderId="24" applyNumberFormat="0" applyFill="0" applyAlignment="0" applyProtection="0"/>
    <xf numFmtId="0" fontId="32" fillId="0" borderId="25" applyNumberFormat="0" applyFill="0" applyAlignment="0" applyProtection="0"/>
    <xf numFmtId="0" fontId="32" fillId="0" borderId="0" applyNumberFormat="0" applyFill="0" applyBorder="0" applyAlignment="0" applyProtection="0"/>
    <xf numFmtId="0" fontId="33" fillId="0" borderId="26" applyNumberFormat="0" applyFill="0" applyAlignment="0" applyProtection="0"/>
    <xf numFmtId="0" fontId="34" fillId="34" borderId="27" applyNumberFormat="0" applyAlignment="0" applyProtection="0"/>
  </cellStyleXfs>
  <cellXfs count="303">
    <xf numFmtId="0" fontId="0" fillId="0" borderId="0" xfId="0"/>
    <xf numFmtId="0" fontId="1" fillId="0" borderId="0" xfId="1"/>
    <xf numFmtId="0" fontId="1" fillId="0" borderId="0" xfId="1" applyAlignment="1">
      <alignment horizontal="left"/>
    </xf>
    <xf numFmtId="0" fontId="1" fillId="0" borderId="0" xfId="1" applyAlignment="1">
      <alignment horizontal="center"/>
    </xf>
    <xf numFmtId="0" fontId="4" fillId="3" borderId="10" xfId="1" applyFont="1" applyFill="1" applyBorder="1" applyAlignment="1" applyProtection="1">
      <alignment horizontal="center" vertical="center" wrapText="1"/>
      <protection locked="0"/>
    </xf>
    <xf numFmtId="0" fontId="4" fillId="3" borderId="6"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4" fillId="3" borderId="10" xfId="1" applyFont="1" applyFill="1" applyBorder="1" applyAlignment="1">
      <alignment horizontal="center" vertical="center"/>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4" fillId="5" borderId="18" xfId="1" applyFont="1" applyFill="1" applyBorder="1" applyAlignment="1">
      <alignment vertical="center" wrapText="1"/>
    </xf>
    <xf numFmtId="0" fontId="4" fillId="5" borderId="12" xfId="1" applyFont="1" applyFill="1" applyBorder="1" applyAlignment="1">
      <alignment horizontal="center" vertical="center" wrapText="1"/>
    </xf>
    <xf numFmtId="0" fontId="4" fillId="5" borderId="7"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7" fillId="6" borderId="2" xfId="1" applyFont="1" applyFill="1" applyBorder="1" applyAlignment="1" applyProtection="1">
      <alignment horizontal="center" vertical="center" wrapText="1"/>
      <protection locked="0"/>
    </xf>
    <xf numFmtId="0" fontId="7" fillId="7" borderId="2" xfId="1" applyFont="1" applyFill="1" applyBorder="1" applyAlignment="1" applyProtection="1">
      <alignment horizontal="center" vertical="center" wrapText="1"/>
      <protection locked="0"/>
    </xf>
    <xf numFmtId="0" fontId="7" fillId="8" borderId="2" xfId="1" applyFont="1" applyFill="1" applyBorder="1" applyAlignment="1" applyProtection="1">
      <alignment horizontal="center" vertical="center" wrapText="1"/>
      <protection locked="0"/>
    </xf>
    <xf numFmtId="0" fontId="7" fillId="7" borderId="3" xfId="1" applyFont="1" applyFill="1" applyBorder="1" applyAlignment="1" applyProtection="1">
      <alignment horizontal="center" vertical="center" wrapText="1"/>
      <protection locked="0"/>
    </xf>
    <xf numFmtId="0" fontId="13" fillId="0" borderId="2" xfId="0" applyFont="1" applyBorder="1" applyAlignment="1">
      <alignment vertical="center" wrapText="1"/>
    </xf>
    <xf numFmtId="0" fontId="14" fillId="0" borderId="2" xfId="0" applyFont="1" applyBorder="1" applyAlignment="1">
      <alignment vertical="center" wrapText="1"/>
    </xf>
    <xf numFmtId="0" fontId="0" fillId="0" borderId="0" xfId="0" applyAlignment="1">
      <alignment vertical="center"/>
    </xf>
    <xf numFmtId="0" fontId="14" fillId="0" borderId="0" xfId="0" applyFont="1" applyAlignment="1">
      <alignment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16" fillId="11" borderId="2" xfId="0" applyFont="1" applyFill="1" applyBorder="1" applyAlignment="1">
      <alignment horizontal="center" vertical="center" wrapText="1"/>
    </xf>
    <xf numFmtId="0" fontId="16" fillId="10" borderId="2" xfId="0"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12" borderId="2" xfId="0" applyFont="1" applyFill="1" applyBorder="1" applyAlignment="1">
      <alignment horizontal="center" vertical="center"/>
    </xf>
    <xf numFmtId="0" fontId="7" fillId="0" borderId="2"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center" vertical="center" wrapText="1"/>
      <protection locked="0"/>
    </xf>
    <xf numFmtId="0" fontId="10" fillId="0" borderId="30"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35" fillId="0" borderId="0" xfId="0" applyFont="1" applyAlignment="1">
      <alignment vertical="center"/>
    </xf>
    <xf numFmtId="0" fontId="13" fillId="10" borderId="2" xfId="0" applyFont="1" applyFill="1" applyBorder="1" applyAlignment="1">
      <alignment vertical="center" wrapText="1"/>
    </xf>
    <xf numFmtId="0" fontId="13" fillId="35" borderId="2" xfId="0" applyFont="1" applyFill="1" applyBorder="1" applyAlignment="1">
      <alignment vertical="center" wrapText="1"/>
    </xf>
    <xf numFmtId="0" fontId="37" fillId="35" borderId="2" xfId="0" applyFont="1" applyFill="1" applyBorder="1" applyAlignment="1">
      <alignment vertical="center" wrapText="1"/>
    </xf>
    <xf numFmtId="0" fontId="13" fillId="0" borderId="28" xfId="0" applyFont="1" applyBorder="1" applyAlignment="1">
      <alignment vertical="center" wrapText="1"/>
    </xf>
    <xf numFmtId="0" fontId="14" fillId="0" borderId="28" xfId="0" applyFont="1" applyBorder="1" applyAlignment="1">
      <alignment vertical="center" wrapText="1"/>
    </xf>
    <xf numFmtId="0" fontId="16" fillId="11" borderId="28" xfId="0" applyFont="1" applyFill="1" applyBorder="1" applyAlignment="1">
      <alignment horizontal="center" vertical="center" wrapText="1"/>
    </xf>
    <xf numFmtId="0" fontId="16" fillId="0" borderId="28" xfId="0" applyFont="1" applyBorder="1" applyAlignment="1">
      <alignment horizontal="center" vertical="center"/>
    </xf>
    <xf numFmtId="0" fontId="13" fillId="0" borderId="3" xfId="0" applyFont="1" applyBorder="1" applyAlignment="1">
      <alignment vertical="center" wrapText="1"/>
    </xf>
    <xf numFmtId="0" fontId="14" fillId="0" borderId="3" xfId="0" applyFont="1" applyBorder="1" applyAlignment="1">
      <alignment vertical="center" wrapText="1"/>
    </xf>
    <xf numFmtId="0" fontId="16" fillId="11" borderId="3" xfId="0" applyFont="1" applyFill="1" applyBorder="1" applyAlignment="1">
      <alignment horizontal="center" vertical="center" wrapText="1"/>
    </xf>
    <xf numFmtId="0" fontId="16" fillId="0" borderId="3" xfId="0" applyFont="1" applyBorder="1" applyAlignment="1">
      <alignment horizontal="center" vertical="center"/>
    </xf>
    <xf numFmtId="0" fontId="36" fillId="35" borderId="29" xfId="0" applyFont="1" applyFill="1" applyBorder="1" applyAlignment="1">
      <alignment vertical="center"/>
    </xf>
    <xf numFmtId="0" fontId="13" fillId="35" borderId="30" xfId="0" applyFont="1" applyFill="1" applyBorder="1" applyAlignment="1">
      <alignment vertical="center" wrapText="1"/>
    </xf>
    <xf numFmtId="0" fontId="37" fillId="35" borderId="30" xfId="0" applyFont="1" applyFill="1" applyBorder="1" applyAlignment="1">
      <alignment vertical="center" wrapText="1"/>
    </xf>
    <xf numFmtId="0" fontId="16" fillId="11" borderId="30"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4" xfId="0" applyFont="1" applyBorder="1" applyAlignment="1">
      <alignment horizontal="center" vertical="center"/>
    </xf>
    <xf numFmtId="0" fontId="36" fillId="35" borderId="11" xfId="0" applyFont="1" applyFill="1" applyBorder="1" applyAlignment="1">
      <alignment vertical="center"/>
    </xf>
    <xf numFmtId="0" fontId="16" fillId="0" borderId="5" xfId="0" applyFont="1" applyBorder="1" applyAlignment="1">
      <alignment horizontal="center" vertical="center"/>
    </xf>
    <xf numFmtId="0" fontId="36" fillId="35" borderId="10" xfId="0" applyFont="1" applyFill="1" applyBorder="1" applyAlignment="1">
      <alignment vertical="center"/>
    </xf>
    <xf numFmtId="0" fontId="13" fillId="35" borderId="6" xfId="0" applyFont="1" applyFill="1" applyBorder="1" applyAlignment="1">
      <alignment vertical="center" wrapText="1"/>
    </xf>
    <xf numFmtId="0" fontId="37" fillId="35" borderId="6" xfId="0" applyFont="1" applyFill="1" applyBorder="1" applyAlignment="1">
      <alignment vertical="center" wrapText="1"/>
    </xf>
    <xf numFmtId="0" fontId="16" fillId="11" borderId="6"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4" fillId="35" borderId="2" xfId="0" applyFont="1" applyFill="1" applyBorder="1" applyAlignment="1">
      <alignment vertical="center" wrapText="1"/>
    </xf>
    <xf numFmtId="0" fontId="0" fillId="0" borderId="31" xfId="0" applyBorder="1" applyAlignment="1">
      <alignment vertical="center"/>
    </xf>
    <xf numFmtId="0" fontId="0" fillId="0" borderId="32" xfId="0" applyBorder="1" applyAlignment="1">
      <alignment vertical="center"/>
    </xf>
    <xf numFmtId="0" fontId="14" fillId="0" borderId="32" xfId="0" applyFont="1" applyBorder="1" applyAlignment="1">
      <alignment vertical="center" wrapText="1"/>
    </xf>
    <xf numFmtId="0" fontId="16" fillId="11" borderId="3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0" borderId="11" xfId="0" applyFont="1" applyBorder="1" applyAlignment="1">
      <alignment horizontal="center" vertical="center"/>
    </xf>
    <xf numFmtId="0" fontId="16" fillId="0" borderId="44" xfId="0" applyFont="1" applyBorder="1" applyAlignment="1">
      <alignment horizontal="center" vertical="center"/>
    </xf>
    <xf numFmtId="0" fontId="16" fillId="0" borderId="29"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0" fillId="0" borderId="29" xfId="0" applyBorder="1" applyAlignment="1">
      <alignment vertical="center"/>
    </xf>
    <xf numFmtId="0" fontId="13" fillId="0" borderId="30" xfId="0" applyFont="1" applyBorder="1" applyAlignment="1">
      <alignment vertical="center" wrapText="1"/>
    </xf>
    <xf numFmtId="0" fontId="14" fillId="0" borderId="30" xfId="0" applyFont="1" applyBorder="1" applyAlignment="1">
      <alignment vertical="center" wrapText="1"/>
    </xf>
    <xf numFmtId="0" fontId="0" fillId="0" borderId="11" xfId="0" applyBorder="1" applyAlignment="1">
      <alignment vertical="center"/>
    </xf>
    <xf numFmtId="0" fontId="0" fillId="0" borderId="43" xfId="0" applyBorder="1" applyAlignment="1">
      <alignment vertical="center"/>
    </xf>
    <xf numFmtId="0" fontId="0" fillId="0" borderId="41" xfId="0" applyBorder="1" applyAlignment="1">
      <alignment vertical="center"/>
    </xf>
    <xf numFmtId="0" fontId="0" fillId="35" borderId="11" xfId="0" applyFill="1" applyBorder="1" applyAlignment="1">
      <alignment vertical="center"/>
    </xf>
    <xf numFmtId="0" fontId="0" fillId="0" borderId="10" xfId="0" applyBorder="1" applyAlignment="1">
      <alignment vertical="center"/>
    </xf>
    <xf numFmtId="0" fontId="13" fillId="0" borderId="6" xfId="0" applyFont="1" applyBorder="1" applyAlignment="1">
      <alignment vertical="center" wrapText="1"/>
    </xf>
    <xf numFmtId="0" fontId="14" fillId="0" borderId="6" xfId="0" applyFont="1" applyBorder="1" applyAlignment="1">
      <alignment vertical="center" wrapText="1"/>
    </xf>
    <xf numFmtId="0" fontId="16" fillId="10" borderId="31"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10" borderId="33" xfId="0" applyFont="1" applyFill="1" applyBorder="1" applyAlignment="1">
      <alignment horizontal="center" vertical="center" wrapText="1"/>
    </xf>
    <xf numFmtId="0" fontId="16" fillId="0" borderId="3" xfId="0" applyFont="1" applyFill="1" applyBorder="1" applyAlignment="1">
      <alignment horizontal="center" vertical="center"/>
    </xf>
    <xf numFmtId="0" fontId="0" fillId="35" borderId="29" xfId="0" applyFill="1" applyBorder="1" applyAlignment="1">
      <alignment vertical="center"/>
    </xf>
    <xf numFmtId="0" fontId="14" fillId="35" borderId="30" xfId="0" applyFont="1" applyFill="1" applyBorder="1" applyAlignment="1">
      <alignment vertical="center" wrapText="1"/>
    </xf>
    <xf numFmtId="0" fontId="16" fillId="0" borderId="30" xfId="0" applyFont="1" applyFill="1" applyBorder="1" applyAlignment="1">
      <alignment horizontal="center" vertical="center"/>
    </xf>
    <xf numFmtId="0" fontId="16" fillId="0" borderId="4" xfId="0" applyFont="1" applyFill="1" applyBorder="1" applyAlignment="1">
      <alignment horizontal="center" vertical="center"/>
    </xf>
    <xf numFmtId="0" fontId="0" fillId="35" borderId="10" xfId="0" applyFill="1" applyBorder="1" applyAlignment="1">
      <alignment vertical="center"/>
    </xf>
    <xf numFmtId="0" fontId="14" fillId="35" borderId="6" xfId="0" applyFont="1" applyFill="1" applyBorder="1" applyAlignment="1">
      <alignment vertical="center" wrapText="1"/>
    </xf>
    <xf numFmtId="0" fontId="7" fillId="7" borderId="30"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left" vertical="center" wrapText="1"/>
      <protection locked="0"/>
    </xf>
    <xf numFmtId="0" fontId="6" fillId="0" borderId="46" xfId="1" applyFont="1" applyFill="1" applyBorder="1" applyAlignment="1" applyProtection="1">
      <alignment horizontal="left" vertical="center" wrapText="1"/>
      <protection locked="0"/>
    </xf>
    <xf numFmtId="0" fontId="6" fillId="0" borderId="49"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center" vertical="center" wrapText="1"/>
      <protection locked="0"/>
    </xf>
    <xf numFmtId="0" fontId="10" fillId="0" borderId="5"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7" fillId="7" borderId="28" xfId="1" applyFont="1" applyFill="1" applyBorder="1" applyAlignment="1" applyProtection="1">
      <alignment horizontal="center" vertical="center" wrapText="1"/>
      <protection locked="0"/>
    </xf>
    <xf numFmtId="0" fontId="7" fillId="7"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left" vertical="center" wrapText="1"/>
      <protection locked="0"/>
    </xf>
    <xf numFmtId="0" fontId="7" fillId="8" borderId="3"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left" vertical="center" wrapText="1"/>
      <protection locked="0"/>
    </xf>
    <xf numFmtId="0" fontId="16" fillId="36" borderId="3" xfId="0" applyFont="1" applyFill="1" applyBorder="1" applyAlignment="1">
      <alignment horizontal="center" vertical="center"/>
    </xf>
    <xf numFmtId="0" fontId="16" fillId="37" borderId="2" xfId="0" applyFont="1" applyFill="1" applyBorder="1" applyAlignment="1">
      <alignment horizontal="center" vertical="center"/>
    </xf>
    <xf numFmtId="0" fontId="38" fillId="0" borderId="2" xfId="0" applyFont="1" applyFill="1" applyBorder="1" applyAlignment="1">
      <alignment horizontal="center" vertical="center"/>
    </xf>
    <xf numFmtId="0" fontId="0" fillId="37" borderId="0" xfId="0" applyFill="1" applyAlignment="1">
      <alignment vertical="center"/>
    </xf>
    <xf numFmtId="0" fontId="16" fillId="9" borderId="2" xfId="0" applyFont="1" applyFill="1" applyBorder="1" applyAlignment="1">
      <alignment horizontal="center" vertical="center"/>
    </xf>
    <xf numFmtId="0" fontId="16" fillId="38" borderId="32" xfId="0" applyFont="1" applyFill="1" applyBorder="1" applyAlignment="1">
      <alignment horizontal="center" vertical="center" wrapText="1"/>
    </xf>
    <xf numFmtId="0" fontId="16" fillId="12" borderId="5" xfId="0" applyFont="1" applyFill="1" applyBorder="1" applyAlignment="1">
      <alignment horizontal="center" vertical="center"/>
    </xf>
    <xf numFmtId="0" fontId="16" fillId="12" borderId="11" xfId="0" applyFont="1" applyFill="1" applyBorder="1" applyAlignment="1">
      <alignment horizontal="center" vertical="center"/>
    </xf>
    <xf numFmtId="0" fontId="16" fillId="37" borderId="30" xfId="0" applyFont="1" applyFill="1" applyBorder="1" applyAlignment="1">
      <alignment horizontal="center" vertical="center"/>
    </xf>
    <xf numFmtId="0" fontId="16" fillId="37" borderId="28" xfId="0" applyFont="1" applyFill="1" applyBorder="1" applyAlignment="1">
      <alignment horizontal="center" vertical="center"/>
    </xf>
    <xf numFmtId="0" fontId="16" fillId="37" borderId="4" xfId="0" applyFont="1" applyFill="1" applyBorder="1" applyAlignment="1">
      <alignment horizontal="center" vertical="center"/>
    </xf>
    <xf numFmtId="0" fontId="16" fillId="37" borderId="5" xfId="0" applyFont="1" applyFill="1" applyBorder="1" applyAlignment="1">
      <alignment horizontal="center" vertical="center"/>
    </xf>
    <xf numFmtId="0" fontId="16" fillId="37" borderId="6" xfId="0" applyFont="1" applyFill="1" applyBorder="1" applyAlignment="1">
      <alignment horizontal="center" vertical="center"/>
    </xf>
    <xf numFmtId="0" fontId="16" fillId="37" borderId="7" xfId="0" applyFont="1" applyFill="1" applyBorder="1" applyAlignment="1">
      <alignment horizontal="center" vertical="center"/>
    </xf>
    <xf numFmtId="0" fontId="0" fillId="35" borderId="41" xfId="0" applyFill="1" applyBorder="1" applyAlignment="1">
      <alignment vertical="center"/>
    </xf>
    <xf numFmtId="0" fontId="13" fillId="35" borderId="3" xfId="0" applyFont="1" applyFill="1" applyBorder="1" applyAlignment="1">
      <alignment vertical="center" wrapText="1"/>
    </xf>
    <xf numFmtId="0" fontId="14" fillId="35" borderId="3" xfId="0" applyFont="1" applyFill="1" applyBorder="1" applyAlignment="1">
      <alignment vertical="center" wrapText="1"/>
    </xf>
    <xf numFmtId="0" fontId="16" fillId="37" borderId="3" xfId="0" applyFont="1" applyFill="1" applyBorder="1" applyAlignment="1">
      <alignment horizontal="center" vertical="center"/>
    </xf>
    <xf numFmtId="0" fontId="16" fillId="12" borderId="30" xfId="0" applyFont="1" applyFill="1" applyBorder="1" applyAlignment="1">
      <alignment horizontal="center" vertical="center"/>
    </xf>
    <xf numFmtId="0" fontId="16" fillId="12" borderId="6" xfId="0" applyFont="1" applyFill="1" applyBorder="1" applyAlignment="1">
      <alignment horizontal="center" vertical="center"/>
    </xf>
    <xf numFmtId="0" fontId="13" fillId="10" borderId="30" xfId="0" applyFont="1" applyFill="1" applyBorder="1" applyAlignment="1">
      <alignment vertical="center" wrapText="1"/>
    </xf>
    <xf numFmtId="0" fontId="13" fillId="10" borderId="6" xfId="0" applyFont="1" applyFill="1" applyBorder="1" applyAlignment="1">
      <alignment vertical="center" wrapText="1"/>
    </xf>
    <xf numFmtId="0" fontId="16" fillId="37" borderId="29" xfId="0" applyFont="1" applyFill="1" applyBorder="1" applyAlignment="1">
      <alignment horizontal="center" vertical="center"/>
    </xf>
    <xf numFmtId="0" fontId="16" fillId="37" borderId="11" xfId="0" applyFont="1" applyFill="1" applyBorder="1" applyAlignment="1">
      <alignment horizontal="center" vertical="center"/>
    </xf>
    <xf numFmtId="0" fontId="16" fillId="37" borderId="10" xfId="0" applyFont="1" applyFill="1" applyBorder="1" applyAlignment="1">
      <alignment horizontal="center" vertical="center"/>
    </xf>
    <xf numFmtId="0" fontId="0" fillId="35" borderId="43" xfId="0" applyFill="1" applyBorder="1" applyAlignment="1">
      <alignment vertical="center"/>
    </xf>
    <xf numFmtId="0" fontId="13" fillId="35" borderId="28" xfId="0" applyFont="1" applyFill="1" applyBorder="1" applyAlignment="1">
      <alignment vertical="center" wrapText="1"/>
    </xf>
    <xf numFmtId="0" fontId="14" fillId="35" borderId="28" xfId="0" applyFont="1" applyFill="1" applyBorder="1" applyAlignment="1">
      <alignment vertical="center" wrapText="1"/>
    </xf>
    <xf numFmtId="0" fontId="16" fillId="12" borderId="4" xfId="0" applyFont="1" applyFill="1" applyBorder="1" applyAlignment="1">
      <alignment horizontal="center" vertical="center"/>
    </xf>
    <xf numFmtId="0" fontId="39" fillId="0" borderId="30"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8" xfId="0" applyFont="1" applyBorder="1" applyAlignment="1">
      <alignment horizontal="center" vertical="center" wrapText="1"/>
    </xf>
    <xf numFmtId="0" fontId="39" fillId="35" borderId="30"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35" borderId="3" xfId="0" applyFont="1" applyFill="1" applyBorder="1" applyAlignment="1">
      <alignment horizontal="center" vertical="center" wrapText="1"/>
    </xf>
    <xf numFmtId="0" fontId="39" fillId="35" borderId="28" xfId="0" applyFont="1" applyFill="1" applyBorder="1" applyAlignment="1">
      <alignment horizontal="center" vertical="center" wrapText="1"/>
    </xf>
    <xf numFmtId="0" fontId="39" fillId="0" borderId="3" xfId="0" applyFont="1" applyBorder="1" applyAlignment="1">
      <alignment horizontal="center" vertical="center" wrapText="1"/>
    </xf>
    <xf numFmtId="0" fontId="16" fillId="9" borderId="30"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51"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28" xfId="0" applyFont="1" applyFill="1" applyBorder="1" applyAlignment="1">
      <alignment horizontal="center" vertical="center"/>
    </xf>
    <xf numFmtId="0" fontId="40" fillId="0" borderId="0" xfId="1" applyFont="1" applyAlignment="1">
      <alignment horizontal="center"/>
    </xf>
    <xf numFmtId="0" fontId="1" fillId="0" borderId="58" xfId="1" applyFill="1" applyBorder="1" applyAlignment="1">
      <alignment horizontal="center" vertical="center"/>
    </xf>
    <xf numFmtId="0" fontId="6" fillId="0" borderId="48"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45" xfId="1" applyFont="1" applyFill="1" applyBorder="1" applyAlignment="1" applyProtection="1">
      <alignment horizontal="left" vertical="center" wrapText="1"/>
      <protection locked="0"/>
    </xf>
    <xf numFmtId="0" fontId="6" fillId="0" borderId="57"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14"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0" fillId="39" borderId="0" xfId="0" applyFill="1" applyAlignment="1">
      <alignment vertical="center"/>
    </xf>
    <xf numFmtId="0" fontId="6" fillId="0" borderId="50" xfId="1" applyFont="1" applyFill="1" applyBorder="1" applyAlignment="1" applyProtection="1">
      <alignment horizontal="left" vertical="center" wrapText="1"/>
      <protection locked="0"/>
    </xf>
    <xf numFmtId="0" fontId="7" fillId="8" borderId="28" xfId="1" applyFont="1" applyFill="1" applyBorder="1" applyAlignment="1" applyProtection="1">
      <alignment horizontal="center" vertical="center" wrapText="1"/>
      <protection locked="0"/>
    </xf>
    <xf numFmtId="0" fontId="6" fillId="0" borderId="32"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center" vertical="center" wrapText="1"/>
      <protection locked="0"/>
    </xf>
    <xf numFmtId="0" fontId="10" fillId="0" borderId="33" xfId="1" applyFont="1" applyFill="1" applyBorder="1" applyAlignment="1" applyProtection="1">
      <alignment horizontal="center" vertical="center" wrapText="1"/>
      <protection locked="0"/>
    </xf>
    <xf numFmtId="0" fontId="7" fillId="0" borderId="32" xfId="1" applyFont="1" applyFill="1" applyBorder="1" applyAlignment="1" applyProtection="1">
      <alignment horizontal="left" vertical="center" wrapText="1"/>
      <protection locked="0"/>
    </xf>
    <xf numFmtId="0" fontId="1" fillId="0" borderId="0" xfId="1" applyFill="1"/>
    <xf numFmtId="0" fontId="7" fillId="7" borderId="11" xfId="1" applyFont="1" applyFill="1" applyBorder="1" applyAlignment="1" applyProtection="1">
      <alignment horizontal="center" vertical="center" wrapText="1"/>
      <protection locked="0"/>
    </xf>
    <xf numFmtId="0" fontId="5" fillId="3" borderId="38" xfId="1" applyFont="1" applyFill="1" applyBorder="1" applyAlignment="1" applyProtection="1">
      <alignment horizontal="center" vertical="center" wrapText="1"/>
      <protection locked="0"/>
    </xf>
    <xf numFmtId="0" fontId="4" fillId="4" borderId="62" xfId="1" applyFont="1" applyFill="1" applyBorder="1" applyAlignment="1">
      <alignment vertical="center" wrapText="1"/>
    </xf>
    <xf numFmtId="0" fontId="4" fillId="4" borderId="63" xfId="1" applyFont="1" applyFill="1" applyBorder="1" applyAlignment="1">
      <alignment horizontal="center" vertical="center" wrapText="1"/>
    </xf>
    <xf numFmtId="0" fontId="7" fillId="0" borderId="11"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7"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37"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38"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center" vertical="center" wrapText="1"/>
      <protection locked="0"/>
    </xf>
    <xf numFmtId="0" fontId="10" fillId="0" borderId="44" xfId="1" applyFont="1" applyFill="1" applyBorder="1" applyAlignment="1" applyProtection="1">
      <alignment horizontal="center" vertical="center" wrapText="1"/>
      <protection locked="0"/>
    </xf>
    <xf numFmtId="0" fontId="7" fillId="0" borderId="43"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44" xfId="1" applyFont="1" applyFill="1" applyBorder="1" applyAlignment="1" applyProtection="1">
      <alignment horizontal="left" vertical="center" wrapText="1"/>
      <protection locked="0"/>
    </xf>
    <xf numFmtId="0" fontId="6" fillId="0" borderId="55" xfId="1" applyFont="1" applyFill="1" applyBorder="1" applyAlignment="1" applyProtection="1">
      <alignment horizontal="left" vertical="center" wrapText="1"/>
      <protection locked="0"/>
    </xf>
    <xf numFmtId="0" fontId="6" fillId="0" borderId="52" xfId="1" applyFont="1" applyFill="1" applyBorder="1" applyAlignment="1" applyProtection="1">
      <alignment horizontal="left" vertical="center" wrapText="1"/>
      <protection locked="0"/>
    </xf>
    <xf numFmtId="0" fontId="7" fillId="0" borderId="53" xfId="1" applyFont="1" applyFill="1" applyBorder="1" applyAlignment="1" applyProtection="1">
      <alignment horizontal="left" vertical="center" wrapText="1"/>
      <protection locked="0"/>
    </xf>
    <xf numFmtId="0" fontId="7" fillId="0" borderId="52" xfId="1" applyFont="1" applyFill="1" applyBorder="1" applyAlignment="1" applyProtection="1">
      <alignment horizontal="left" vertical="center" wrapText="1"/>
      <protection locked="0"/>
    </xf>
    <xf numFmtId="0" fontId="7" fillId="0" borderId="54"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0" borderId="56"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10" fillId="0" borderId="48" xfId="1" applyFont="1" applyFill="1" applyBorder="1" applyAlignment="1" applyProtection="1">
      <alignment horizontal="left" vertical="center" wrapText="1"/>
      <protection locked="0"/>
    </xf>
    <xf numFmtId="0" fontId="10" fillId="0" borderId="46" xfId="1" applyFont="1" applyFill="1" applyBorder="1" applyAlignment="1" applyProtection="1">
      <alignment horizontal="left" vertical="center" wrapText="1"/>
      <protection locked="0"/>
    </xf>
    <xf numFmtId="0" fontId="10" fillId="0" borderId="49" xfId="1" applyFont="1" applyFill="1" applyBorder="1" applyAlignment="1" applyProtection="1">
      <alignment horizontal="left" vertical="center" wrapText="1"/>
      <protection locked="0"/>
    </xf>
    <xf numFmtId="0" fontId="6" fillId="0" borderId="59" xfId="1" applyFont="1" applyFill="1" applyBorder="1" applyAlignment="1" applyProtection="1">
      <alignment horizontal="left" vertical="center" wrapText="1"/>
      <protection locked="0"/>
    </xf>
    <xf numFmtId="0" fontId="42" fillId="0" borderId="1" xfId="1" applyFont="1" applyFill="1" applyBorder="1" applyAlignment="1" applyProtection="1">
      <alignment horizontal="center" vertical="center" wrapText="1"/>
      <protection locked="0"/>
    </xf>
    <xf numFmtId="0" fontId="42" fillId="0" borderId="11" xfId="1" applyFont="1" applyFill="1" applyBorder="1" applyAlignment="1" applyProtection="1">
      <alignment horizontal="center" vertical="center" wrapText="1"/>
      <protection locked="0"/>
    </xf>
    <xf numFmtId="0" fontId="42" fillId="0" borderId="10" xfId="1" applyFont="1" applyFill="1" applyBorder="1" applyAlignment="1" applyProtection="1">
      <alignment horizontal="center" vertical="center" wrapText="1"/>
      <protection locked="0"/>
    </xf>
    <xf numFmtId="0" fontId="42" fillId="0" borderId="38" xfId="1" applyFont="1" applyFill="1" applyBorder="1" applyAlignment="1" applyProtection="1">
      <alignment horizontal="center" vertical="center" wrapText="1"/>
      <protection locked="0"/>
    </xf>
    <xf numFmtId="0" fontId="42" fillId="0" borderId="36" xfId="1" applyFont="1" applyFill="1" applyBorder="1" applyAlignment="1" applyProtection="1">
      <alignment horizontal="center" vertical="center" wrapText="1"/>
      <protection locked="0"/>
    </xf>
    <xf numFmtId="0" fontId="42" fillId="0" borderId="56" xfId="1" applyFont="1" applyFill="1" applyBorder="1" applyAlignment="1" applyProtection="1">
      <alignment horizontal="center" vertical="center" wrapText="1"/>
      <protection locked="0"/>
    </xf>
    <xf numFmtId="0" fontId="6" fillId="0" borderId="43" xfId="1" applyFont="1" applyFill="1" applyBorder="1" applyAlignment="1" applyProtection="1">
      <alignment horizontal="left" vertical="center" wrapText="1"/>
      <protection locked="0"/>
    </xf>
    <xf numFmtId="0" fontId="6" fillId="0" borderId="66"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7" fillId="8" borderId="11" xfId="1" applyFont="1" applyFill="1" applyBorder="1" applyAlignment="1" applyProtection="1">
      <alignment horizontal="center" vertical="center" wrapText="1"/>
      <protection locked="0"/>
    </xf>
    <xf numFmtId="17" fontId="43" fillId="2" borderId="48" xfId="0" applyNumberFormat="1" applyFont="1" applyFill="1" applyBorder="1" applyAlignment="1" applyProtection="1">
      <alignment horizontal="center" vertical="center" wrapText="1"/>
      <protection locked="0"/>
    </xf>
    <xf numFmtId="17" fontId="43" fillId="2" borderId="46" xfId="0" applyNumberFormat="1" applyFont="1" applyFill="1" applyBorder="1" applyAlignment="1" applyProtection="1">
      <alignment horizontal="center" vertical="center" wrapText="1"/>
      <protection locked="0"/>
    </xf>
    <xf numFmtId="17" fontId="43" fillId="2" borderId="49" xfId="0" applyNumberFormat="1" applyFont="1" applyFill="1" applyBorder="1" applyAlignment="1" applyProtection="1">
      <alignment horizontal="center" vertical="center" wrapText="1"/>
      <protection locked="0"/>
    </xf>
    <xf numFmtId="17" fontId="43" fillId="2" borderId="45" xfId="0" applyNumberFormat="1" applyFont="1" applyFill="1" applyBorder="1" applyAlignment="1" applyProtection="1">
      <alignment horizontal="center" vertical="center" wrapText="1"/>
      <protection locked="0"/>
    </xf>
    <xf numFmtId="17" fontId="43" fillId="2" borderId="47" xfId="0" applyNumberFormat="1" applyFont="1" applyFill="1" applyBorder="1" applyAlignment="1" applyProtection="1">
      <alignment horizontal="center" vertical="center" wrapText="1"/>
      <protection locked="0"/>
    </xf>
    <xf numFmtId="164" fontId="44" fillId="4" borderId="46" xfId="1" applyNumberFormat="1" applyFont="1" applyFill="1" applyBorder="1" applyAlignment="1" applyProtection="1">
      <alignment horizontal="center" vertical="center" wrapText="1"/>
      <protection locked="0"/>
    </xf>
    <xf numFmtId="164" fontId="44" fillId="4" borderId="49" xfId="1" applyNumberFormat="1" applyFont="1" applyFill="1" applyBorder="1" applyAlignment="1" applyProtection="1">
      <alignment horizontal="center" vertical="center" wrapText="1"/>
      <protection locked="0"/>
    </xf>
    <xf numFmtId="164" fontId="44" fillId="4" borderId="55" xfId="1" applyNumberFormat="1" applyFont="1" applyFill="1" applyBorder="1" applyAlignment="1" applyProtection="1">
      <alignment horizontal="center" vertical="center" wrapText="1"/>
      <protection locked="0"/>
    </xf>
    <xf numFmtId="17" fontId="43" fillId="2" borderId="57" xfId="0" applyNumberFormat="1" applyFont="1" applyFill="1" applyBorder="1" applyAlignment="1" applyProtection="1">
      <alignment horizontal="center" vertical="center" wrapText="1"/>
      <protection locked="0"/>
    </xf>
    <xf numFmtId="164" fontId="44" fillId="4" borderId="64" xfId="1" applyNumberFormat="1" applyFont="1" applyFill="1" applyBorder="1" applyAlignment="1" applyProtection="1">
      <alignment horizontal="center" vertical="center" wrapText="1"/>
      <protection locked="0"/>
    </xf>
    <xf numFmtId="0" fontId="16" fillId="40" borderId="37" xfId="0" applyFont="1" applyFill="1" applyBorder="1" applyAlignment="1">
      <alignment horizontal="center" vertical="center"/>
    </xf>
    <xf numFmtId="0" fontId="16" fillId="40" borderId="1" xfId="0" applyFont="1" applyFill="1" applyBorder="1" applyAlignment="1">
      <alignment horizontal="center" vertical="center"/>
    </xf>
    <xf numFmtId="0" fontId="16" fillId="40" borderId="38" xfId="0" applyFont="1" applyFill="1" applyBorder="1" applyAlignment="1">
      <alignment horizontal="center" vertical="center"/>
    </xf>
    <xf numFmtId="0" fontId="7" fillId="7" borderId="29" xfId="1" applyFont="1" applyFill="1" applyBorder="1" applyAlignment="1" applyProtection="1">
      <alignment horizontal="center" vertical="center" wrapText="1"/>
      <protection locked="0"/>
    </xf>
    <xf numFmtId="0" fontId="16" fillId="41" borderId="29" xfId="0" applyFont="1" applyFill="1" applyBorder="1" applyAlignment="1">
      <alignment horizontal="center" vertical="center"/>
    </xf>
    <xf numFmtId="0" fontId="45" fillId="41" borderId="0" xfId="0" applyFont="1" applyFill="1" applyAlignment="1">
      <alignment vertical="center"/>
    </xf>
    <xf numFmtId="0" fontId="36" fillId="41" borderId="0" xfId="0" applyFont="1" applyFill="1" applyAlignment="1">
      <alignment vertical="center"/>
    </xf>
    <xf numFmtId="0" fontId="16" fillId="41" borderId="11" xfId="0" applyFont="1" applyFill="1" applyBorder="1" applyAlignment="1">
      <alignment horizontal="center" vertical="center"/>
    </xf>
    <xf numFmtId="0" fontId="16" fillId="41" borderId="2" xfId="0" applyFont="1" applyFill="1" applyBorder="1" applyAlignment="1">
      <alignment horizontal="center" vertical="center"/>
    </xf>
    <xf numFmtId="0" fontId="16" fillId="41" borderId="43" xfId="0" applyFont="1" applyFill="1" applyBorder="1" applyAlignment="1">
      <alignment horizontal="center" vertical="center"/>
    </xf>
    <xf numFmtId="0" fontId="10" fillId="0" borderId="52" xfId="1" applyFont="1" applyFill="1" applyBorder="1" applyAlignment="1" applyProtection="1">
      <alignment horizontal="center" vertical="center" wrapText="1"/>
      <protection locked="0"/>
    </xf>
    <xf numFmtId="0" fontId="10" fillId="0" borderId="54" xfId="1" applyFont="1" applyFill="1" applyBorder="1" applyAlignment="1" applyProtection="1">
      <alignment horizontal="center" vertical="center" wrapText="1"/>
      <protection locked="0"/>
    </xf>
    <xf numFmtId="0" fontId="7" fillId="8" borderId="6" xfId="1" applyFont="1" applyFill="1" applyBorder="1" applyAlignment="1" applyProtection="1">
      <alignment horizontal="center" vertical="center" wrapText="1"/>
      <protection locked="0"/>
    </xf>
    <xf numFmtId="0" fontId="7" fillId="8" borderId="39"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42" fillId="0" borderId="29" xfId="1" applyFont="1" applyFill="1" applyBorder="1" applyAlignment="1" applyProtection="1">
      <alignment horizontal="center" vertical="center" wrapText="1"/>
      <protection locked="0"/>
    </xf>
    <xf numFmtId="0" fontId="42" fillId="0" borderId="37" xfId="1" applyFont="1" applyFill="1" applyBorder="1" applyAlignment="1" applyProtection="1">
      <alignment horizontal="center" vertical="center" wrapText="1"/>
      <protection locked="0"/>
    </xf>
    <xf numFmtId="0" fontId="42" fillId="0" borderId="43" xfId="1" applyFont="1" applyFill="1" applyBorder="1" applyAlignment="1" applyProtection="1">
      <alignment horizontal="center" vertical="center" wrapText="1"/>
      <protection locked="0"/>
    </xf>
    <xf numFmtId="0" fontId="42" fillId="0" borderId="41" xfId="1" applyFont="1" applyFill="1" applyBorder="1" applyAlignment="1" applyProtection="1">
      <alignment horizontal="center" vertical="center" wrapText="1"/>
      <protection locked="0"/>
    </xf>
    <xf numFmtId="0" fontId="42" fillId="0" borderId="35" xfId="1" applyFont="1" applyFill="1" applyBorder="1" applyAlignment="1" applyProtection="1">
      <alignment horizontal="center" vertical="center" wrapText="1"/>
      <protection locked="0"/>
    </xf>
    <xf numFmtId="0" fontId="42" fillId="0" borderId="18" xfId="1" applyFont="1" applyFill="1" applyBorder="1" applyAlignment="1" applyProtection="1">
      <alignment horizontal="center" vertical="center" wrapText="1"/>
      <protection locked="0"/>
    </xf>
    <xf numFmtId="0" fontId="42" fillId="0" borderId="31" xfId="1" applyFont="1" applyFill="1" applyBorder="1" applyAlignment="1" applyProtection="1">
      <alignment horizontal="center" vertical="center" wrapText="1"/>
      <protection locked="0"/>
    </xf>
    <xf numFmtId="0" fontId="42" fillId="0" borderId="34"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4"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30" xfId="1" applyFont="1" applyFill="1" applyBorder="1" applyAlignment="1" applyProtection="1">
      <alignment horizontal="center" vertical="center" wrapText="1"/>
      <protection locked="0"/>
    </xf>
    <xf numFmtId="0" fontId="7" fillId="0" borderId="5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28" xfId="1" applyFont="1" applyFill="1" applyBorder="1" applyAlignment="1" applyProtection="1">
      <alignment horizontal="center" vertical="center" wrapText="1"/>
      <protection locked="0"/>
    </xf>
    <xf numFmtId="0" fontId="7" fillId="0" borderId="43" xfId="1" applyFont="1" applyFill="1" applyBorder="1" applyAlignment="1" applyProtection="1">
      <alignment horizontal="center" vertical="center" wrapText="1"/>
      <protection locked="0"/>
    </xf>
    <xf numFmtId="0" fontId="7" fillId="9" borderId="11" xfId="1" applyFont="1" applyFill="1" applyBorder="1" applyAlignment="1" applyProtection="1">
      <alignment horizontal="center" vertical="center" wrapText="1"/>
      <protection locked="0"/>
    </xf>
    <xf numFmtId="0" fontId="7" fillId="9" borderId="2" xfId="1" applyFont="1" applyFill="1" applyBorder="1" applyAlignment="1" applyProtection="1">
      <alignment horizontal="center" vertical="center" wrapText="1"/>
      <protection locked="0"/>
    </xf>
    <xf numFmtId="0" fontId="7" fillId="7" borderId="41" xfId="1" applyFont="1" applyFill="1" applyBorder="1" applyAlignment="1" applyProtection="1">
      <alignment horizontal="center" vertical="center" wrapText="1"/>
      <protection locked="0"/>
    </xf>
    <xf numFmtId="0" fontId="7" fillId="12" borderId="11" xfId="1" applyFont="1" applyFill="1" applyBorder="1" applyAlignment="1" applyProtection="1">
      <alignment horizontal="center" vertical="center" wrapText="1"/>
      <protection locked="0"/>
    </xf>
    <xf numFmtId="0" fontId="16" fillId="9" borderId="2" xfId="0" applyFont="1" applyFill="1" applyBorder="1" applyAlignment="1">
      <alignment horizontal="center" vertical="center" wrapText="1"/>
    </xf>
    <xf numFmtId="17" fontId="7" fillId="9" borderId="2" xfId="1" applyNumberFormat="1" applyFont="1" applyFill="1" applyBorder="1" applyAlignment="1" applyProtection="1">
      <alignment horizontal="center" vertical="center" wrapText="1"/>
      <protection locked="0"/>
    </xf>
    <xf numFmtId="17" fontId="7" fillId="7" borderId="2" xfId="1" applyNumberFormat="1" applyFont="1" applyFill="1" applyBorder="1" applyAlignment="1" applyProtection="1">
      <alignment horizontal="center" vertical="center" wrapText="1"/>
      <protection locked="0"/>
    </xf>
    <xf numFmtId="0" fontId="7" fillId="12" borderId="2" xfId="1" applyFont="1" applyFill="1" applyBorder="1" applyAlignment="1" applyProtection="1">
      <alignment horizontal="center" vertical="center" wrapText="1"/>
      <protection locked="0"/>
    </xf>
    <xf numFmtId="0" fontId="7" fillId="40" borderId="32" xfId="1" applyFont="1" applyFill="1" applyBorder="1" applyAlignment="1" applyProtection="1">
      <alignment horizontal="center" vertical="center" wrapText="1"/>
      <protection locked="0"/>
    </xf>
    <xf numFmtId="0" fontId="7" fillId="42" borderId="11" xfId="1" applyFont="1" applyFill="1" applyBorder="1" applyAlignment="1" applyProtection="1">
      <alignment horizontal="center" vertical="center" wrapText="1"/>
      <protection locked="0"/>
    </xf>
    <xf numFmtId="0" fontId="7" fillId="40" borderId="11" xfId="1" applyFont="1" applyFill="1" applyBorder="1" applyAlignment="1" applyProtection="1">
      <alignment horizontal="center" vertical="center" wrapText="1"/>
      <protection locked="0"/>
    </xf>
    <xf numFmtId="0" fontId="7" fillId="40" borderId="2" xfId="1" applyFont="1" applyFill="1" applyBorder="1" applyAlignment="1" applyProtection="1">
      <alignment horizontal="center" vertical="center" wrapText="1"/>
      <protection locked="0"/>
    </xf>
    <xf numFmtId="0" fontId="7" fillId="40" borderId="6" xfId="1" applyFont="1" applyFill="1" applyBorder="1" applyAlignment="1" applyProtection="1">
      <alignment horizontal="center" vertical="center" wrapText="1"/>
      <protection locked="0"/>
    </xf>
    <xf numFmtId="0" fontId="6" fillId="41" borderId="60" xfId="1" applyFont="1" applyFill="1" applyBorder="1" applyAlignment="1" applyProtection="1">
      <alignment horizontal="center" vertical="center" wrapText="1"/>
      <protection locked="0"/>
    </xf>
    <xf numFmtId="0" fontId="6" fillId="41" borderId="14" xfId="1" applyFont="1" applyFill="1" applyBorder="1" applyAlignment="1" applyProtection="1">
      <alignment horizontal="center" vertical="center" wrapText="1"/>
      <protection locked="0"/>
    </xf>
    <xf numFmtId="0" fontId="1" fillId="0" borderId="8" xfId="1" applyFill="1" applyBorder="1" applyAlignment="1">
      <alignment horizontal="center" wrapText="1"/>
    </xf>
    <xf numFmtId="0" fontId="1" fillId="0" borderId="9" xfId="1" applyFill="1" applyBorder="1" applyAlignment="1">
      <alignment horizontal="center" wrapText="1"/>
    </xf>
    <xf numFmtId="0" fontId="2" fillId="0" borderId="0"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6" fillId="41" borderId="65" xfId="1" applyFont="1" applyFill="1" applyBorder="1" applyAlignment="1" applyProtection="1">
      <alignment horizontal="left" vertical="center" wrapText="1"/>
      <protection locked="0"/>
    </xf>
  </cellXfs>
  <cellStyles count="44">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Insatisfaisant 2" xfId="32"/>
    <cellStyle name="Neutre 2" xfId="33"/>
    <cellStyle name="Normal" xfId="0" builtinId="0"/>
    <cellStyle name="Normal 2" xfId="1"/>
    <cellStyle name="Normal 3" xfId="2"/>
    <cellStyle name="Satisfaisant 2" xfId="34"/>
    <cellStyle name="Sortie 2" xfId="35"/>
    <cellStyle name="Texte explicatif 2" xfId="36"/>
    <cellStyle name="Titre 1" xfId="37"/>
    <cellStyle name="Titre 1 2" xfId="38"/>
    <cellStyle name="Titre 2 2" xfId="39"/>
    <cellStyle name="Titre 3 2" xfId="40"/>
    <cellStyle name="Titre 4 2" xfId="41"/>
    <cellStyle name="Total 2" xfId="42"/>
    <cellStyle name="Vérification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9"/>
  <sheetViews>
    <sheetView tabSelected="1" zoomScaleNormal="100" workbookViewId="0">
      <pane xSplit="2" ySplit="3" topLeftCell="C4" activePane="bottomRight" state="frozen"/>
      <selection pane="topRight" activeCell="C1" sqref="C1"/>
      <selection pane="bottomLeft" activeCell="A4" sqref="A4"/>
      <selection pane="bottomRight" activeCell="D198" sqref="D198"/>
    </sheetView>
  </sheetViews>
  <sheetFormatPr baseColWidth="10" defaultColWidth="9.140625" defaultRowHeight="15" x14ac:dyDescent="0.25"/>
  <cols>
    <col min="1" max="1" width="3.85546875" style="3" customWidth="1"/>
    <col min="2" max="2" width="21.5703125" style="1" customWidth="1"/>
    <col min="3" max="3" width="19.5703125" style="1" customWidth="1"/>
    <col min="4" max="4" width="32.7109375" style="1" customWidth="1"/>
    <col min="5" max="5" width="76.140625" style="2" customWidth="1"/>
    <col min="6" max="6" width="15.5703125" style="2" customWidth="1"/>
    <col min="7" max="7" width="6.85546875" style="2" customWidth="1"/>
    <col min="8" max="8" width="7.140625" style="2" bestFit="1" customWidth="1"/>
    <col min="9" max="9" width="8" style="2" bestFit="1" customWidth="1"/>
    <col min="10" max="10" width="104.140625" style="1" customWidth="1"/>
    <col min="11" max="11" width="17.42578125" style="1" customWidth="1"/>
    <col min="12" max="12" width="22.140625" style="3" customWidth="1"/>
    <col min="13" max="13" width="16.85546875" style="3" customWidth="1"/>
    <col min="14" max="14" width="20.7109375" style="3" customWidth="1"/>
    <col min="15" max="15" width="13.85546875" style="156" customWidth="1"/>
    <col min="16" max="16" width="12.7109375" style="3" customWidth="1"/>
    <col min="17" max="17" width="59.7109375" style="1" customWidth="1"/>
    <col min="18" max="16384" width="9.140625" style="1"/>
  </cols>
  <sheetData>
    <row r="1" spans="1:17" ht="24" thickBot="1" x14ac:dyDescent="0.3">
      <c r="A1" s="3" t="s">
        <v>1343</v>
      </c>
      <c r="C1" s="294" t="s">
        <v>40</v>
      </c>
      <c r="D1" s="294"/>
      <c r="E1" s="294"/>
      <c r="F1" s="294"/>
      <c r="G1" s="294"/>
      <c r="H1" s="294"/>
      <c r="I1" s="294"/>
      <c r="J1" s="294"/>
      <c r="K1" s="294"/>
      <c r="L1" s="294"/>
      <c r="M1" s="294"/>
      <c r="N1" s="294"/>
      <c r="O1" s="294"/>
      <c r="P1" s="294"/>
      <c r="Q1" s="294"/>
    </row>
    <row r="2" spans="1:17" ht="15.75" thickBot="1" x14ac:dyDescent="0.3">
      <c r="A2" s="292" t="s">
        <v>56</v>
      </c>
      <c r="B2" s="293"/>
      <c r="C2" s="295" t="s">
        <v>0</v>
      </c>
      <c r="D2" s="296"/>
      <c r="E2" s="296"/>
      <c r="F2" s="296"/>
      <c r="G2" s="296"/>
      <c r="H2" s="296"/>
      <c r="I2" s="296"/>
      <c r="J2" s="296"/>
      <c r="K2" s="297"/>
      <c r="L2" s="295" t="s">
        <v>38</v>
      </c>
      <c r="M2" s="296"/>
      <c r="N2" s="298"/>
      <c r="O2" s="177"/>
      <c r="P2" s="11"/>
      <c r="Q2" s="10" t="s">
        <v>19</v>
      </c>
    </row>
    <row r="3" spans="1:17" ht="24.75" thickBot="1" x14ac:dyDescent="0.3">
      <c r="A3" s="157" t="s">
        <v>16</v>
      </c>
      <c r="B3" s="14" t="s">
        <v>50</v>
      </c>
      <c r="C3" s="4" t="s">
        <v>41</v>
      </c>
      <c r="D3" s="5" t="s">
        <v>42</v>
      </c>
      <c r="E3" s="5" t="s">
        <v>2</v>
      </c>
      <c r="F3" s="5" t="s">
        <v>85</v>
      </c>
      <c r="G3" s="5" t="s">
        <v>213</v>
      </c>
      <c r="H3" s="5" t="s">
        <v>863</v>
      </c>
      <c r="I3" s="5" t="s">
        <v>864</v>
      </c>
      <c r="J3" s="6" t="s">
        <v>1</v>
      </c>
      <c r="K3" s="176" t="s">
        <v>43</v>
      </c>
      <c r="L3" s="7" t="s">
        <v>6</v>
      </c>
      <c r="M3" s="8" t="s">
        <v>27</v>
      </c>
      <c r="N3" s="9" t="s">
        <v>35</v>
      </c>
      <c r="O3" s="178" t="s">
        <v>39</v>
      </c>
      <c r="P3" s="12" t="s">
        <v>20</v>
      </c>
      <c r="Q3" s="13" t="s">
        <v>1332</v>
      </c>
    </row>
    <row r="4" spans="1:17" ht="24" x14ac:dyDescent="0.25">
      <c r="A4" s="290">
        <v>1</v>
      </c>
      <c r="B4" s="158" t="s">
        <v>75</v>
      </c>
      <c r="C4" s="185" t="s">
        <v>52</v>
      </c>
      <c r="D4" s="185" t="s">
        <v>1252</v>
      </c>
      <c r="E4" s="186" t="s">
        <v>1229</v>
      </c>
      <c r="F4" s="257" t="s">
        <v>623</v>
      </c>
      <c r="G4" s="34" t="s">
        <v>252</v>
      </c>
      <c r="H4" s="34" t="s">
        <v>623</v>
      </c>
      <c r="I4" s="104" t="s">
        <v>252</v>
      </c>
      <c r="J4" s="158" t="s">
        <v>1236</v>
      </c>
      <c r="K4" s="258" t="s">
        <v>1237</v>
      </c>
      <c r="L4" s="187" t="s">
        <v>62</v>
      </c>
      <c r="M4" s="188" t="s">
        <v>62</v>
      </c>
      <c r="N4" s="189" t="s">
        <v>59</v>
      </c>
      <c r="O4" s="232">
        <v>41579</v>
      </c>
      <c r="P4" s="100" t="s">
        <v>80</v>
      </c>
      <c r="Q4" s="109" t="s">
        <v>150</v>
      </c>
    </row>
    <row r="5" spans="1:17" ht="24" x14ac:dyDescent="0.25">
      <c r="A5" s="291">
        <v>2</v>
      </c>
      <c r="B5" s="102" t="s">
        <v>75</v>
      </c>
      <c r="C5" s="190" t="s">
        <v>52</v>
      </c>
      <c r="D5" s="190" t="s">
        <v>1251</v>
      </c>
      <c r="E5" s="191" t="s">
        <v>211</v>
      </c>
      <c r="F5" s="223" t="s">
        <v>252</v>
      </c>
      <c r="G5" s="33" t="s">
        <v>252</v>
      </c>
      <c r="H5" s="33" t="s">
        <v>623</v>
      </c>
      <c r="I5" s="105" t="s">
        <v>252</v>
      </c>
      <c r="J5" s="102" t="s">
        <v>89</v>
      </c>
      <c r="K5" s="222" t="s">
        <v>252</v>
      </c>
      <c r="L5" s="179" t="s">
        <v>62</v>
      </c>
      <c r="M5" s="32" t="s">
        <v>62</v>
      </c>
      <c r="N5" s="180" t="s">
        <v>59</v>
      </c>
      <c r="O5" s="233">
        <v>41699</v>
      </c>
      <c r="P5" s="16" t="s">
        <v>80</v>
      </c>
      <c r="Q5" s="111" t="s">
        <v>197</v>
      </c>
    </row>
    <row r="6" spans="1:17" ht="60" x14ac:dyDescent="0.25">
      <c r="A6" s="291">
        <v>3</v>
      </c>
      <c r="B6" s="102" t="s">
        <v>59</v>
      </c>
      <c r="C6" s="190" t="s">
        <v>7</v>
      </c>
      <c r="D6" s="190" t="s">
        <v>60</v>
      </c>
      <c r="E6" s="191" t="s">
        <v>61</v>
      </c>
      <c r="F6" s="259" t="s">
        <v>1057</v>
      </c>
      <c r="G6" s="33" t="s">
        <v>253</v>
      </c>
      <c r="H6" s="33" t="s">
        <v>466</v>
      </c>
      <c r="I6" s="105" t="s">
        <v>465</v>
      </c>
      <c r="J6" s="102" t="s">
        <v>256</v>
      </c>
      <c r="K6" s="222" t="s">
        <v>1076</v>
      </c>
      <c r="L6" s="179" t="s">
        <v>59</v>
      </c>
      <c r="M6" s="32" t="s">
        <v>62</v>
      </c>
      <c r="N6" s="180"/>
      <c r="O6" s="233">
        <v>41275</v>
      </c>
      <c r="P6" s="17" t="s">
        <v>30</v>
      </c>
      <c r="Q6" s="111" t="s">
        <v>63</v>
      </c>
    </row>
    <row r="7" spans="1:17" ht="72" x14ac:dyDescent="0.25">
      <c r="A7" s="291">
        <v>4</v>
      </c>
      <c r="B7" s="102" t="s">
        <v>59</v>
      </c>
      <c r="C7" s="190" t="s">
        <v>7</v>
      </c>
      <c r="D7" s="190" t="s">
        <v>60</v>
      </c>
      <c r="E7" s="191" t="s">
        <v>64</v>
      </c>
      <c r="F7" s="259" t="s">
        <v>1058</v>
      </c>
      <c r="G7" s="33" t="s">
        <v>253</v>
      </c>
      <c r="H7" s="33" t="s">
        <v>466</v>
      </c>
      <c r="I7" s="105" t="s">
        <v>216</v>
      </c>
      <c r="J7" s="102" t="s">
        <v>257</v>
      </c>
      <c r="K7" s="222" t="s">
        <v>294</v>
      </c>
      <c r="L7" s="179" t="s">
        <v>59</v>
      </c>
      <c r="M7" s="32" t="s">
        <v>62</v>
      </c>
      <c r="N7" s="180"/>
      <c r="O7" s="233">
        <v>41548</v>
      </c>
      <c r="P7" s="17" t="s">
        <v>30</v>
      </c>
      <c r="Q7" s="111" t="s">
        <v>66</v>
      </c>
    </row>
    <row r="8" spans="1:17" ht="24" x14ac:dyDescent="0.25">
      <c r="A8" s="291">
        <v>5</v>
      </c>
      <c r="B8" s="102" t="s">
        <v>279</v>
      </c>
      <c r="C8" s="190" t="s">
        <v>7</v>
      </c>
      <c r="D8" s="190" t="s">
        <v>60</v>
      </c>
      <c r="E8" s="191" t="s">
        <v>65</v>
      </c>
      <c r="F8" s="259" t="s">
        <v>1059</v>
      </c>
      <c r="G8" s="33" t="s">
        <v>253</v>
      </c>
      <c r="H8" s="33" t="s">
        <v>380</v>
      </c>
      <c r="I8" s="105" t="s">
        <v>465</v>
      </c>
      <c r="J8" s="102" t="s">
        <v>258</v>
      </c>
      <c r="K8" s="222" t="s">
        <v>303</v>
      </c>
      <c r="L8" s="179" t="s">
        <v>269</v>
      </c>
      <c r="M8" s="32" t="s">
        <v>62</v>
      </c>
      <c r="N8" s="180"/>
      <c r="O8" s="233" t="s">
        <v>625</v>
      </c>
      <c r="P8" s="270"/>
      <c r="Q8" s="111"/>
    </row>
    <row r="9" spans="1:17" ht="24" x14ac:dyDescent="0.25">
      <c r="A9" s="291">
        <v>6</v>
      </c>
      <c r="B9" s="102" t="s">
        <v>59</v>
      </c>
      <c r="C9" s="190" t="s">
        <v>7</v>
      </c>
      <c r="D9" s="190" t="s">
        <v>60</v>
      </c>
      <c r="E9" s="191" t="s">
        <v>71</v>
      </c>
      <c r="F9" s="259" t="s">
        <v>1060</v>
      </c>
      <c r="G9" s="33" t="s">
        <v>214</v>
      </c>
      <c r="H9" s="33" t="s">
        <v>380</v>
      </c>
      <c r="I9" s="105" t="s">
        <v>217</v>
      </c>
      <c r="J9" s="102" t="s">
        <v>72</v>
      </c>
      <c r="K9" s="222" t="s">
        <v>336</v>
      </c>
      <c r="L9" s="179" t="s">
        <v>59</v>
      </c>
      <c r="M9" s="32" t="s">
        <v>62</v>
      </c>
      <c r="N9" s="180"/>
      <c r="O9" s="233">
        <v>41548</v>
      </c>
      <c r="P9" s="17" t="s">
        <v>30</v>
      </c>
      <c r="Q9" s="111" t="s">
        <v>66</v>
      </c>
    </row>
    <row r="10" spans="1:17" ht="24" x14ac:dyDescent="0.25">
      <c r="A10" s="291">
        <v>7</v>
      </c>
      <c r="B10" s="102" t="s">
        <v>75</v>
      </c>
      <c r="C10" s="190" t="s">
        <v>7</v>
      </c>
      <c r="D10" s="190" t="s">
        <v>60</v>
      </c>
      <c r="E10" s="191" t="s">
        <v>73</v>
      </c>
      <c r="F10" s="259" t="s">
        <v>1061</v>
      </c>
      <c r="G10" s="33" t="s">
        <v>214</v>
      </c>
      <c r="H10" s="33" t="s">
        <v>380</v>
      </c>
      <c r="I10" s="105" t="s">
        <v>215</v>
      </c>
      <c r="J10" s="102" t="s">
        <v>74</v>
      </c>
      <c r="K10" s="222" t="s">
        <v>337</v>
      </c>
      <c r="L10" s="179" t="s">
        <v>75</v>
      </c>
      <c r="M10" s="32" t="s">
        <v>62</v>
      </c>
      <c r="N10" s="180"/>
      <c r="O10" s="233">
        <v>41640</v>
      </c>
      <c r="P10" s="278" t="s">
        <v>30</v>
      </c>
      <c r="Q10" s="111"/>
    </row>
    <row r="11" spans="1:17" ht="24" x14ac:dyDescent="0.25">
      <c r="A11" s="291">
        <v>8</v>
      </c>
      <c r="B11" s="102" t="s">
        <v>59</v>
      </c>
      <c r="C11" s="190" t="s">
        <v>7</v>
      </c>
      <c r="D11" s="190" t="s">
        <v>60</v>
      </c>
      <c r="E11" s="191" t="s">
        <v>76</v>
      </c>
      <c r="F11" s="259" t="s">
        <v>1062</v>
      </c>
      <c r="G11" s="33" t="s">
        <v>214</v>
      </c>
      <c r="H11" s="33" t="s">
        <v>415</v>
      </c>
      <c r="I11" s="105" t="s">
        <v>217</v>
      </c>
      <c r="J11" s="102" t="s">
        <v>77</v>
      </c>
      <c r="K11" s="222" t="s">
        <v>338</v>
      </c>
      <c r="L11" s="179" t="s">
        <v>59</v>
      </c>
      <c r="M11" s="32" t="s">
        <v>62</v>
      </c>
      <c r="N11" s="180"/>
      <c r="O11" s="233">
        <v>41548</v>
      </c>
      <c r="P11" s="17" t="s">
        <v>30</v>
      </c>
      <c r="Q11" s="111" t="s">
        <v>66</v>
      </c>
    </row>
    <row r="12" spans="1:17" ht="36" x14ac:dyDescent="0.25">
      <c r="A12" s="291">
        <v>9</v>
      </c>
      <c r="B12" s="102" t="s">
        <v>59</v>
      </c>
      <c r="C12" s="190" t="s">
        <v>7</v>
      </c>
      <c r="D12" s="190" t="s">
        <v>60</v>
      </c>
      <c r="E12" s="191" t="s">
        <v>78</v>
      </c>
      <c r="F12" s="259" t="s">
        <v>1063</v>
      </c>
      <c r="G12" s="33" t="s">
        <v>253</v>
      </c>
      <c r="H12" s="33" t="s">
        <v>380</v>
      </c>
      <c r="I12" s="105" t="s">
        <v>215</v>
      </c>
      <c r="J12" s="102" t="s">
        <v>261</v>
      </c>
      <c r="K12" s="222" t="s">
        <v>298</v>
      </c>
      <c r="L12" s="179" t="s">
        <v>59</v>
      </c>
      <c r="M12" s="32" t="s">
        <v>62</v>
      </c>
      <c r="N12" s="180"/>
      <c r="O12" s="233">
        <v>41548</v>
      </c>
      <c r="P12" s="17" t="s">
        <v>30</v>
      </c>
      <c r="Q12" s="111" t="s">
        <v>66</v>
      </c>
    </row>
    <row r="13" spans="1:17" x14ac:dyDescent="0.25">
      <c r="A13" s="291">
        <v>10</v>
      </c>
      <c r="B13" s="102" t="s">
        <v>909</v>
      </c>
      <c r="C13" s="190" t="s">
        <v>7</v>
      </c>
      <c r="D13" s="190" t="s">
        <v>60</v>
      </c>
      <c r="E13" s="191" t="s">
        <v>262</v>
      </c>
      <c r="F13" s="259" t="s">
        <v>1064</v>
      </c>
      <c r="G13" s="33" t="s">
        <v>214</v>
      </c>
      <c r="H13" s="33" t="s">
        <v>466</v>
      </c>
      <c r="I13" s="105" t="s">
        <v>217</v>
      </c>
      <c r="J13" s="102" t="s">
        <v>263</v>
      </c>
      <c r="K13" s="222" t="s">
        <v>285</v>
      </c>
      <c r="L13" s="179" t="s">
        <v>909</v>
      </c>
      <c r="M13" s="32" t="s">
        <v>62</v>
      </c>
      <c r="N13" s="180"/>
      <c r="O13" s="233">
        <v>41548</v>
      </c>
      <c r="P13" s="16" t="s">
        <v>80</v>
      </c>
      <c r="Q13" s="111" t="s">
        <v>1331</v>
      </c>
    </row>
    <row r="14" spans="1:17" ht="24" x14ac:dyDescent="0.25">
      <c r="A14" s="291">
        <v>11</v>
      </c>
      <c r="B14" s="102" t="s">
        <v>70</v>
      </c>
      <c r="C14" s="190" t="s">
        <v>7</v>
      </c>
      <c r="D14" s="190" t="s">
        <v>60</v>
      </c>
      <c r="E14" s="191" t="s">
        <v>265</v>
      </c>
      <c r="F14" s="259" t="s">
        <v>1065</v>
      </c>
      <c r="G14" s="33" t="s">
        <v>214</v>
      </c>
      <c r="H14" s="33" t="s">
        <v>380</v>
      </c>
      <c r="I14" s="105" t="s">
        <v>217</v>
      </c>
      <c r="J14" s="102" t="s">
        <v>266</v>
      </c>
      <c r="K14" s="222" t="s">
        <v>289</v>
      </c>
      <c r="L14" s="179" t="s">
        <v>70</v>
      </c>
      <c r="M14" s="32" t="s">
        <v>62</v>
      </c>
      <c r="N14" s="180"/>
      <c r="O14" s="233">
        <v>41548</v>
      </c>
      <c r="P14" s="17" t="s">
        <v>30</v>
      </c>
      <c r="Q14" s="111" t="s">
        <v>1335</v>
      </c>
    </row>
    <row r="15" spans="1:17" ht="36" x14ac:dyDescent="0.25">
      <c r="A15" s="291">
        <v>12</v>
      </c>
      <c r="B15" s="102" t="s">
        <v>70</v>
      </c>
      <c r="C15" s="190" t="s">
        <v>7</v>
      </c>
      <c r="D15" s="190" t="s">
        <v>60</v>
      </c>
      <c r="E15" s="191" t="s">
        <v>69</v>
      </c>
      <c r="F15" s="259" t="s">
        <v>1066</v>
      </c>
      <c r="G15" s="33" t="s">
        <v>214</v>
      </c>
      <c r="H15" s="33" t="s">
        <v>380</v>
      </c>
      <c r="I15" s="105" t="s">
        <v>217</v>
      </c>
      <c r="J15" s="102" t="s">
        <v>260</v>
      </c>
      <c r="K15" s="222" t="s">
        <v>287</v>
      </c>
      <c r="L15" s="179" t="s">
        <v>70</v>
      </c>
      <c r="M15" s="32" t="s">
        <v>62</v>
      </c>
      <c r="N15" s="180"/>
      <c r="O15" s="233">
        <v>41548</v>
      </c>
      <c r="P15" s="17" t="s">
        <v>30</v>
      </c>
      <c r="Q15" s="111" t="s">
        <v>66</v>
      </c>
    </row>
    <row r="16" spans="1:17" ht="24" x14ac:dyDescent="0.25">
      <c r="A16" s="291">
        <v>13</v>
      </c>
      <c r="B16" s="102" t="s">
        <v>70</v>
      </c>
      <c r="C16" s="190" t="s">
        <v>7</v>
      </c>
      <c r="D16" s="190" t="s">
        <v>60</v>
      </c>
      <c r="E16" s="191" t="s">
        <v>267</v>
      </c>
      <c r="F16" s="259" t="s">
        <v>1067</v>
      </c>
      <c r="G16" s="33" t="s">
        <v>214</v>
      </c>
      <c r="H16" s="33" t="s">
        <v>380</v>
      </c>
      <c r="I16" s="105" t="s">
        <v>217</v>
      </c>
      <c r="J16" s="102" t="s">
        <v>266</v>
      </c>
      <c r="K16" s="222" t="s">
        <v>296</v>
      </c>
      <c r="L16" s="179" t="s">
        <v>70</v>
      </c>
      <c r="M16" s="32" t="s">
        <v>62</v>
      </c>
      <c r="N16" s="180"/>
      <c r="O16" s="233">
        <v>41548</v>
      </c>
      <c r="P16" s="17" t="s">
        <v>30</v>
      </c>
      <c r="Q16" s="111" t="s">
        <v>66</v>
      </c>
    </row>
    <row r="17" spans="1:17" ht="48" x14ac:dyDescent="0.25">
      <c r="A17" s="291">
        <v>14</v>
      </c>
      <c r="B17" s="102" t="s">
        <v>279</v>
      </c>
      <c r="C17" s="190" t="s">
        <v>7</v>
      </c>
      <c r="D17" s="190" t="s">
        <v>60</v>
      </c>
      <c r="E17" s="191" t="s">
        <v>268</v>
      </c>
      <c r="F17" s="259" t="s">
        <v>1068</v>
      </c>
      <c r="G17" s="33" t="s">
        <v>214</v>
      </c>
      <c r="H17" s="33" t="s">
        <v>380</v>
      </c>
      <c r="I17" s="105" t="s">
        <v>215</v>
      </c>
      <c r="J17" s="102" t="s">
        <v>270</v>
      </c>
      <c r="K17" s="222" t="s">
        <v>293</v>
      </c>
      <c r="L17" s="179" t="s">
        <v>269</v>
      </c>
      <c r="M17" s="32" t="s">
        <v>62</v>
      </c>
      <c r="N17" s="180"/>
      <c r="O17" s="233">
        <v>41548</v>
      </c>
      <c r="P17" s="16" t="s">
        <v>80</v>
      </c>
      <c r="Q17" s="111" t="s">
        <v>264</v>
      </c>
    </row>
    <row r="18" spans="1:17" ht="24" x14ac:dyDescent="0.25">
      <c r="A18" s="291">
        <v>15</v>
      </c>
      <c r="B18" s="102" t="s">
        <v>70</v>
      </c>
      <c r="C18" s="190" t="s">
        <v>7</v>
      </c>
      <c r="D18" s="190" t="s">
        <v>60</v>
      </c>
      <c r="E18" s="191" t="s">
        <v>271</v>
      </c>
      <c r="F18" s="259" t="s">
        <v>1069</v>
      </c>
      <c r="G18" s="33" t="s">
        <v>214</v>
      </c>
      <c r="H18" s="33" t="s">
        <v>380</v>
      </c>
      <c r="I18" s="105" t="s">
        <v>215</v>
      </c>
      <c r="J18" s="102" t="s">
        <v>272</v>
      </c>
      <c r="K18" s="222" t="s">
        <v>286</v>
      </c>
      <c r="L18" s="179" t="s">
        <v>70</v>
      </c>
      <c r="M18" s="32" t="s">
        <v>62</v>
      </c>
      <c r="N18" s="180"/>
      <c r="O18" s="233">
        <v>41548</v>
      </c>
      <c r="P18" s="17" t="s">
        <v>30</v>
      </c>
      <c r="Q18" s="111" t="s">
        <v>66</v>
      </c>
    </row>
    <row r="19" spans="1:17" ht="24" x14ac:dyDescent="0.25">
      <c r="A19" s="291">
        <v>16</v>
      </c>
      <c r="B19" s="102" t="s">
        <v>70</v>
      </c>
      <c r="C19" s="190" t="s">
        <v>7</v>
      </c>
      <c r="D19" s="190" t="s">
        <v>60</v>
      </c>
      <c r="E19" s="191" t="s">
        <v>906</v>
      </c>
      <c r="F19" s="259" t="s">
        <v>1070</v>
      </c>
      <c r="G19" s="33" t="s">
        <v>907</v>
      </c>
      <c r="H19" s="33" t="s">
        <v>467</v>
      </c>
      <c r="I19" s="105" t="s">
        <v>215</v>
      </c>
      <c r="J19" s="102" t="s">
        <v>908</v>
      </c>
      <c r="K19" s="222" t="s">
        <v>300</v>
      </c>
      <c r="L19" s="179" t="s">
        <v>70</v>
      </c>
      <c r="M19" s="32" t="s">
        <v>62</v>
      </c>
      <c r="N19" s="180"/>
      <c r="O19" s="233" t="s">
        <v>625</v>
      </c>
      <c r="P19" s="270"/>
      <c r="Q19" s="111"/>
    </row>
    <row r="20" spans="1:17" x14ac:dyDescent="0.25">
      <c r="A20" s="291">
        <v>17</v>
      </c>
      <c r="B20" s="102" t="s">
        <v>274</v>
      </c>
      <c r="C20" s="190" t="s">
        <v>7</v>
      </c>
      <c r="D20" s="190" t="s">
        <v>60</v>
      </c>
      <c r="E20" s="191" t="s">
        <v>273</v>
      </c>
      <c r="F20" s="259" t="s">
        <v>1071</v>
      </c>
      <c r="G20" s="33" t="s">
        <v>214</v>
      </c>
      <c r="H20" s="33" t="s">
        <v>380</v>
      </c>
      <c r="I20" s="105" t="s">
        <v>215</v>
      </c>
      <c r="J20" s="102" t="s">
        <v>275</v>
      </c>
      <c r="K20" s="222" t="s">
        <v>304</v>
      </c>
      <c r="L20" s="179" t="s">
        <v>274</v>
      </c>
      <c r="M20" s="32" t="s">
        <v>62</v>
      </c>
      <c r="N20" s="180"/>
      <c r="O20" s="233">
        <v>41548</v>
      </c>
      <c r="P20" s="17" t="s">
        <v>30</v>
      </c>
      <c r="Q20" s="111" t="s">
        <v>66</v>
      </c>
    </row>
    <row r="21" spans="1:17" x14ac:dyDescent="0.25">
      <c r="A21" s="291">
        <v>18</v>
      </c>
      <c r="B21" s="102" t="s">
        <v>59</v>
      </c>
      <c r="C21" s="190" t="s">
        <v>7</v>
      </c>
      <c r="D21" s="190" t="s">
        <v>60</v>
      </c>
      <c r="E21" s="191" t="s">
        <v>276</v>
      </c>
      <c r="F21" s="259" t="s">
        <v>1072</v>
      </c>
      <c r="G21" s="33" t="s">
        <v>214</v>
      </c>
      <c r="H21" s="33" t="s">
        <v>415</v>
      </c>
      <c r="I21" s="105" t="s">
        <v>217</v>
      </c>
      <c r="J21" s="102" t="s">
        <v>277</v>
      </c>
      <c r="K21" s="222" t="s">
        <v>287</v>
      </c>
      <c r="L21" s="179" t="s">
        <v>59</v>
      </c>
      <c r="M21" s="32" t="s">
        <v>62</v>
      </c>
      <c r="N21" s="180"/>
      <c r="O21" s="233">
        <v>41548</v>
      </c>
      <c r="P21" s="17" t="s">
        <v>30</v>
      </c>
      <c r="Q21" s="111" t="s">
        <v>66</v>
      </c>
    </row>
    <row r="22" spans="1:17" ht="24" x14ac:dyDescent="0.25">
      <c r="A22" s="291">
        <v>19</v>
      </c>
      <c r="B22" s="102" t="s">
        <v>279</v>
      </c>
      <c r="C22" s="190" t="s">
        <v>7</v>
      </c>
      <c r="D22" s="190" t="s">
        <v>60</v>
      </c>
      <c r="E22" s="191" t="s">
        <v>278</v>
      </c>
      <c r="F22" s="259" t="s">
        <v>1073</v>
      </c>
      <c r="G22" s="33" t="s">
        <v>214</v>
      </c>
      <c r="H22" s="33" t="s">
        <v>415</v>
      </c>
      <c r="I22" s="105" t="s">
        <v>217</v>
      </c>
      <c r="J22" s="102" t="s">
        <v>280</v>
      </c>
      <c r="K22" s="222" t="s">
        <v>297</v>
      </c>
      <c r="L22" s="179" t="s">
        <v>269</v>
      </c>
      <c r="M22" s="32" t="s">
        <v>62</v>
      </c>
      <c r="N22" s="180"/>
      <c r="O22" s="233">
        <v>41548</v>
      </c>
      <c r="P22" s="17" t="s">
        <v>30</v>
      </c>
      <c r="Q22" s="111" t="s">
        <v>66</v>
      </c>
    </row>
    <row r="23" spans="1:17" ht="24.75" thickBot="1" x14ac:dyDescent="0.3">
      <c r="A23" s="291">
        <v>20</v>
      </c>
      <c r="B23" s="162" t="s">
        <v>70</v>
      </c>
      <c r="C23" s="192" t="s">
        <v>7</v>
      </c>
      <c r="D23" s="192" t="s">
        <v>60</v>
      </c>
      <c r="E23" s="193" t="s">
        <v>281</v>
      </c>
      <c r="F23" s="259" t="s">
        <v>1074</v>
      </c>
      <c r="G23" s="35" t="s">
        <v>214</v>
      </c>
      <c r="H23" s="35" t="s">
        <v>415</v>
      </c>
      <c r="I23" s="106" t="s">
        <v>215</v>
      </c>
      <c r="J23" s="103" t="s">
        <v>282</v>
      </c>
      <c r="K23" s="222" t="s">
        <v>291</v>
      </c>
      <c r="L23" s="181" t="s">
        <v>70</v>
      </c>
      <c r="M23" s="101" t="s">
        <v>62</v>
      </c>
      <c r="N23" s="182"/>
      <c r="O23" s="234">
        <v>41548</v>
      </c>
      <c r="P23" s="17" t="s">
        <v>30</v>
      </c>
      <c r="Q23" s="265" t="s">
        <v>66</v>
      </c>
    </row>
    <row r="24" spans="1:17" ht="24" x14ac:dyDescent="0.25">
      <c r="A24" s="291">
        <v>21</v>
      </c>
      <c r="B24" s="158" t="s">
        <v>133</v>
      </c>
      <c r="C24" s="185" t="s">
        <v>52</v>
      </c>
      <c r="D24" s="185" t="s">
        <v>1252</v>
      </c>
      <c r="E24" s="186" t="s">
        <v>1229</v>
      </c>
      <c r="F24" s="257" t="s">
        <v>623</v>
      </c>
      <c r="G24" s="34" t="s">
        <v>252</v>
      </c>
      <c r="H24" s="34" t="s">
        <v>623</v>
      </c>
      <c r="I24" s="104" t="s">
        <v>252</v>
      </c>
      <c r="J24" s="158" t="s">
        <v>1238</v>
      </c>
      <c r="K24" s="258" t="s">
        <v>1239</v>
      </c>
      <c r="L24" s="187" t="s">
        <v>138</v>
      </c>
      <c r="M24" s="188" t="s">
        <v>133</v>
      </c>
      <c r="N24" s="189" t="s">
        <v>1241</v>
      </c>
      <c r="O24" s="232">
        <v>41579</v>
      </c>
      <c r="P24" s="100" t="s">
        <v>80</v>
      </c>
      <c r="Q24" s="109" t="s">
        <v>140</v>
      </c>
    </row>
    <row r="25" spans="1:17" ht="24" x14ac:dyDescent="0.25">
      <c r="A25" s="291">
        <v>22</v>
      </c>
      <c r="B25" s="102" t="s">
        <v>133</v>
      </c>
      <c r="C25" s="190" t="s">
        <v>52</v>
      </c>
      <c r="D25" s="190" t="s">
        <v>1251</v>
      </c>
      <c r="E25" s="191" t="s">
        <v>211</v>
      </c>
      <c r="F25" s="223" t="s">
        <v>252</v>
      </c>
      <c r="G25" s="33" t="s">
        <v>252</v>
      </c>
      <c r="H25" s="33" t="s">
        <v>623</v>
      </c>
      <c r="I25" s="105" t="s">
        <v>252</v>
      </c>
      <c r="J25" s="102" t="s">
        <v>89</v>
      </c>
      <c r="K25" s="222" t="s">
        <v>252</v>
      </c>
      <c r="L25" s="179" t="s">
        <v>138</v>
      </c>
      <c r="M25" s="32" t="s">
        <v>133</v>
      </c>
      <c r="N25" s="180"/>
      <c r="O25" s="233">
        <v>41699</v>
      </c>
      <c r="P25" s="270"/>
      <c r="Q25" s="111" t="s">
        <v>212</v>
      </c>
    </row>
    <row r="26" spans="1:17" ht="96" x14ac:dyDescent="0.25">
      <c r="A26" s="291">
        <v>23</v>
      </c>
      <c r="B26" s="102" t="s">
        <v>133</v>
      </c>
      <c r="C26" s="190" t="s">
        <v>134</v>
      </c>
      <c r="D26" s="190" t="s">
        <v>134</v>
      </c>
      <c r="E26" s="191" t="s">
        <v>910</v>
      </c>
      <c r="F26" s="223" t="s">
        <v>252</v>
      </c>
      <c r="G26" s="33" t="s">
        <v>252</v>
      </c>
      <c r="H26" s="33" t="s">
        <v>623</v>
      </c>
      <c r="I26" s="105" t="s">
        <v>252</v>
      </c>
      <c r="J26" s="102" t="s">
        <v>135</v>
      </c>
      <c r="K26" s="222" t="s">
        <v>252</v>
      </c>
      <c r="L26" s="179" t="s">
        <v>138</v>
      </c>
      <c r="M26" s="32" t="s">
        <v>133</v>
      </c>
      <c r="N26" s="180" t="s">
        <v>23</v>
      </c>
      <c r="O26" s="233">
        <v>41579</v>
      </c>
      <c r="P26" s="16" t="s">
        <v>80</v>
      </c>
      <c r="Q26" s="111"/>
    </row>
    <row r="27" spans="1:17" ht="24" x14ac:dyDescent="0.25">
      <c r="A27" s="291">
        <v>24</v>
      </c>
      <c r="B27" s="102" t="s">
        <v>133</v>
      </c>
      <c r="C27" s="190" t="s">
        <v>134</v>
      </c>
      <c r="D27" s="190" t="s">
        <v>134</v>
      </c>
      <c r="E27" s="191" t="s">
        <v>911</v>
      </c>
      <c r="F27" s="223" t="s">
        <v>252</v>
      </c>
      <c r="G27" s="33" t="s">
        <v>252</v>
      </c>
      <c r="H27" s="33" t="s">
        <v>623</v>
      </c>
      <c r="I27" s="105" t="s">
        <v>252</v>
      </c>
      <c r="J27" s="102" t="s">
        <v>136</v>
      </c>
      <c r="K27" s="222" t="s">
        <v>252</v>
      </c>
      <c r="L27" s="179" t="s">
        <v>138</v>
      </c>
      <c r="M27" s="32" t="s">
        <v>133</v>
      </c>
      <c r="N27" s="180" t="s">
        <v>23</v>
      </c>
      <c r="O27" s="233">
        <v>41518</v>
      </c>
      <c r="P27" s="16" t="s">
        <v>80</v>
      </c>
      <c r="Q27" s="111"/>
    </row>
    <row r="28" spans="1:17" ht="36.75" thickBot="1" x14ac:dyDescent="0.3">
      <c r="A28" s="291">
        <v>25</v>
      </c>
      <c r="B28" s="103" t="s">
        <v>133</v>
      </c>
      <c r="C28" s="194" t="s">
        <v>134</v>
      </c>
      <c r="D28" s="194" t="s">
        <v>134</v>
      </c>
      <c r="E28" s="195" t="s">
        <v>912</v>
      </c>
      <c r="F28" s="224" t="s">
        <v>252</v>
      </c>
      <c r="G28" s="35" t="s">
        <v>253</v>
      </c>
      <c r="H28" s="35" t="s">
        <v>380</v>
      </c>
      <c r="I28" s="106" t="s">
        <v>252</v>
      </c>
      <c r="J28" s="103" t="s">
        <v>137</v>
      </c>
      <c r="K28" s="225" t="s">
        <v>252</v>
      </c>
      <c r="L28" s="181" t="s">
        <v>138</v>
      </c>
      <c r="M28" s="101" t="s">
        <v>133</v>
      </c>
      <c r="N28" s="182" t="s">
        <v>139</v>
      </c>
      <c r="O28" s="234">
        <v>41548</v>
      </c>
      <c r="P28" s="108" t="s">
        <v>80</v>
      </c>
      <c r="Q28" s="265"/>
    </row>
    <row r="29" spans="1:17" ht="24" x14ac:dyDescent="0.25">
      <c r="A29" s="291">
        <v>26</v>
      </c>
      <c r="B29" s="160" t="s">
        <v>23</v>
      </c>
      <c r="C29" s="196" t="s">
        <v>52</v>
      </c>
      <c r="D29" s="196" t="s">
        <v>1252</v>
      </c>
      <c r="E29" s="197" t="s">
        <v>1229</v>
      </c>
      <c r="F29" s="260" t="s">
        <v>623</v>
      </c>
      <c r="G29" s="164" t="s">
        <v>252</v>
      </c>
      <c r="H29" s="164" t="s">
        <v>623</v>
      </c>
      <c r="I29" s="165" t="s">
        <v>252</v>
      </c>
      <c r="J29" s="160" t="s">
        <v>1235</v>
      </c>
      <c r="K29" s="261" t="s">
        <v>1254</v>
      </c>
      <c r="L29" s="198" t="s">
        <v>23</v>
      </c>
      <c r="M29" s="199" t="s">
        <v>23</v>
      </c>
      <c r="N29" s="200" t="s">
        <v>1242</v>
      </c>
      <c r="O29" s="235">
        <v>41579</v>
      </c>
      <c r="P29" s="18" t="s">
        <v>80</v>
      </c>
      <c r="Q29" s="266" t="s">
        <v>198</v>
      </c>
    </row>
    <row r="30" spans="1:17" ht="24" x14ac:dyDescent="0.25">
      <c r="A30" s="291">
        <v>27</v>
      </c>
      <c r="B30" s="162" t="s">
        <v>23</v>
      </c>
      <c r="C30" s="192" t="s">
        <v>52</v>
      </c>
      <c r="D30" s="192" t="s">
        <v>1251</v>
      </c>
      <c r="E30" s="193" t="s">
        <v>211</v>
      </c>
      <c r="F30" s="259" t="s">
        <v>252</v>
      </c>
      <c r="G30" s="201" t="s">
        <v>252</v>
      </c>
      <c r="H30" s="201" t="s">
        <v>623</v>
      </c>
      <c r="I30" s="202" t="s">
        <v>252</v>
      </c>
      <c r="J30" s="162" t="s">
        <v>89</v>
      </c>
      <c r="K30" s="226" t="s">
        <v>252</v>
      </c>
      <c r="L30" s="203" t="s">
        <v>23</v>
      </c>
      <c r="M30" s="204" t="s">
        <v>23</v>
      </c>
      <c r="N30" s="205"/>
      <c r="O30" s="236">
        <v>41699</v>
      </c>
      <c r="P30" s="107" t="s">
        <v>80</v>
      </c>
      <c r="Q30" s="267" t="s">
        <v>199</v>
      </c>
    </row>
    <row r="31" spans="1:17" ht="60" x14ac:dyDescent="0.25">
      <c r="A31" s="291">
        <v>28</v>
      </c>
      <c r="B31" s="159" t="s">
        <v>151</v>
      </c>
      <c r="C31" s="190" t="s">
        <v>7</v>
      </c>
      <c r="D31" s="190" t="s">
        <v>60</v>
      </c>
      <c r="E31" s="191" t="s">
        <v>67</v>
      </c>
      <c r="F31" s="259" t="s">
        <v>1075</v>
      </c>
      <c r="G31" s="33" t="s">
        <v>253</v>
      </c>
      <c r="H31" s="33" t="s">
        <v>380</v>
      </c>
      <c r="I31" s="105" t="s">
        <v>216</v>
      </c>
      <c r="J31" s="102" t="s">
        <v>259</v>
      </c>
      <c r="K31" s="222" t="s">
        <v>305</v>
      </c>
      <c r="L31" s="179" t="s">
        <v>68</v>
      </c>
      <c r="M31" s="32" t="s">
        <v>151</v>
      </c>
      <c r="N31" s="180"/>
      <c r="O31" s="233">
        <v>41548</v>
      </c>
      <c r="P31" s="17" t="s">
        <v>30</v>
      </c>
      <c r="Q31" s="111" t="s">
        <v>66</v>
      </c>
    </row>
    <row r="32" spans="1:17" ht="36" x14ac:dyDescent="0.25">
      <c r="A32" s="291">
        <v>29</v>
      </c>
      <c r="B32" s="160" t="s">
        <v>151</v>
      </c>
      <c r="C32" s="196" t="s">
        <v>175</v>
      </c>
      <c r="D32" s="196" t="s">
        <v>176</v>
      </c>
      <c r="E32" s="197" t="s">
        <v>177</v>
      </c>
      <c r="F32" s="260" t="s">
        <v>1037</v>
      </c>
      <c r="G32" s="164" t="s">
        <v>214</v>
      </c>
      <c r="H32" s="164" t="s">
        <v>415</v>
      </c>
      <c r="I32" s="165" t="s">
        <v>215</v>
      </c>
      <c r="J32" s="160" t="s">
        <v>178</v>
      </c>
      <c r="K32" s="261" t="s">
        <v>1053</v>
      </c>
      <c r="L32" s="198" t="s">
        <v>157</v>
      </c>
      <c r="M32" s="199" t="s">
        <v>151</v>
      </c>
      <c r="N32" s="200" t="s">
        <v>23</v>
      </c>
      <c r="O32" s="233">
        <v>41640</v>
      </c>
      <c r="P32" s="110" t="s">
        <v>30</v>
      </c>
      <c r="Q32" s="266" t="s">
        <v>180</v>
      </c>
    </row>
    <row r="33" spans="1:17" ht="33.75" x14ac:dyDescent="0.25">
      <c r="A33" s="291">
        <v>30</v>
      </c>
      <c r="B33" s="102" t="s">
        <v>151</v>
      </c>
      <c r="C33" s="190" t="s">
        <v>175</v>
      </c>
      <c r="D33" s="190" t="s">
        <v>176</v>
      </c>
      <c r="E33" s="191" t="s">
        <v>181</v>
      </c>
      <c r="F33" s="223" t="s">
        <v>1038</v>
      </c>
      <c r="G33" s="33" t="s">
        <v>214</v>
      </c>
      <c r="H33" s="33" t="s">
        <v>380</v>
      </c>
      <c r="I33" s="105" t="s">
        <v>215</v>
      </c>
      <c r="J33" s="102" t="s">
        <v>182</v>
      </c>
      <c r="K33" s="222" t="s">
        <v>472</v>
      </c>
      <c r="L33" s="179" t="s">
        <v>157</v>
      </c>
      <c r="M33" s="32" t="s">
        <v>151</v>
      </c>
      <c r="N33" s="180" t="s">
        <v>23</v>
      </c>
      <c r="O33" s="237" t="s">
        <v>183</v>
      </c>
      <c r="P33" s="110" t="s">
        <v>30</v>
      </c>
      <c r="Q33" s="111" t="s">
        <v>183</v>
      </c>
    </row>
    <row r="34" spans="1:17" ht="48" x14ac:dyDescent="0.25">
      <c r="A34" s="291">
        <v>31</v>
      </c>
      <c r="B34" s="102" t="s">
        <v>151</v>
      </c>
      <c r="C34" s="190" t="s">
        <v>175</v>
      </c>
      <c r="D34" s="190" t="s">
        <v>176</v>
      </c>
      <c r="E34" s="191" t="s">
        <v>184</v>
      </c>
      <c r="F34" s="223" t="s">
        <v>1039</v>
      </c>
      <c r="G34" s="33" t="s">
        <v>214</v>
      </c>
      <c r="H34" s="33" t="s">
        <v>380</v>
      </c>
      <c r="I34" s="105" t="s">
        <v>216</v>
      </c>
      <c r="J34" s="102" t="s">
        <v>185</v>
      </c>
      <c r="K34" s="261" t="s">
        <v>1054</v>
      </c>
      <c r="L34" s="179" t="s">
        <v>157</v>
      </c>
      <c r="M34" s="32" t="s">
        <v>151</v>
      </c>
      <c r="N34" s="180" t="s">
        <v>179</v>
      </c>
      <c r="O34" s="236">
        <v>41671</v>
      </c>
      <c r="P34" s="270"/>
      <c r="Q34" s="111" t="s">
        <v>1178</v>
      </c>
    </row>
    <row r="35" spans="1:17" ht="48" x14ac:dyDescent="0.25">
      <c r="A35" s="291">
        <v>32</v>
      </c>
      <c r="B35" s="102" t="s">
        <v>151</v>
      </c>
      <c r="C35" s="190" t="s">
        <v>175</v>
      </c>
      <c r="D35" s="190" t="s">
        <v>176</v>
      </c>
      <c r="E35" s="191" t="s">
        <v>513</v>
      </c>
      <c r="F35" s="223" t="s">
        <v>1040</v>
      </c>
      <c r="G35" s="33" t="s">
        <v>253</v>
      </c>
      <c r="H35" s="33" t="s">
        <v>380</v>
      </c>
      <c r="I35" s="105" t="s">
        <v>215</v>
      </c>
      <c r="J35" s="102" t="s">
        <v>890</v>
      </c>
      <c r="K35" s="222" t="s">
        <v>473</v>
      </c>
      <c r="L35" s="179" t="s">
        <v>157</v>
      </c>
      <c r="M35" s="32" t="s">
        <v>151</v>
      </c>
      <c r="N35" s="180"/>
      <c r="O35" s="237"/>
      <c r="P35" s="284" t="s">
        <v>80</v>
      </c>
      <c r="Q35" s="111"/>
    </row>
    <row r="36" spans="1:17" ht="24" x14ac:dyDescent="0.25">
      <c r="A36" s="291">
        <v>33</v>
      </c>
      <c r="B36" s="102" t="s">
        <v>151</v>
      </c>
      <c r="C36" s="190" t="s">
        <v>175</v>
      </c>
      <c r="D36" s="190" t="s">
        <v>176</v>
      </c>
      <c r="E36" s="191" t="s">
        <v>511</v>
      </c>
      <c r="F36" s="223" t="s">
        <v>1041</v>
      </c>
      <c r="G36" s="33" t="s">
        <v>214</v>
      </c>
      <c r="H36" s="33" t="s">
        <v>415</v>
      </c>
      <c r="I36" s="105" t="s">
        <v>215</v>
      </c>
      <c r="J36" s="102" t="s">
        <v>512</v>
      </c>
      <c r="K36" s="222" t="s">
        <v>473</v>
      </c>
      <c r="L36" s="179" t="s">
        <v>157</v>
      </c>
      <c r="M36" s="32" t="s">
        <v>151</v>
      </c>
      <c r="N36" s="180" t="s">
        <v>29</v>
      </c>
      <c r="O36" s="237" t="s">
        <v>625</v>
      </c>
      <c r="P36" s="16" t="s">
        <v>80</v>
      </c>
      <c r="Q36" s="111" t="s">
        <v>512</v>
      </c>
    </row>
    <row r="37" spans="1:17" ht="24" x14ac:dyDescent="0.25">
      <c r="A37" s="291">
        <v>34</v>
      </c>
      <c r="B37" s="102" t="s">
        <v>151</v>
      </c>
      <c r="C37" s="190" t="s">
        <v>175</v>
      </c>
      <c r="D37" s="190" t="s">
        <v>176</v>
      </c>
      <c r="E37" s="191" t="s">
        <v>514</v>
      </c>
      <c r="F37" s="223" t="s">
        <v>1042</v>
      </c>
      <c r="G37" s="33" t="s">
        <v>253</v>
      </c>
      <c r="H37" s="33" t="s">
        <v>466</v>
      </c>
      <c r="I37" s="105" t="s">
        <v>215</v>
      </c>
      <c r="J37" s="102" t="s">
        <v>516</v>
      </c>
      <c r="K37" s="222" t="s">
        <v>474</v>
      </c>
      <c r="L37" s="179" t="s">
        <v>157</v>
      </c>
      <c r="M37" s="32" t="s">
        <v>151</v>
      </c>
      <c r="N37" s="180" t="s">
        <v>515</v>
      </c>
      <c r="O37" s="237" t="s">
        <v>205</v>
      </c>
      <c r="P37" s="16" t="s">
        <v>80</v>
      </c>
      <c r="Q37" s="111" t="s">
        <v>264</v>
      </c>
    </row>
    <row r="38" spans="1:17" ht="48" x14ac:dyDescent="0.25">
      <c r="A38" s="291">
        <v>35</v>
      </c>
      <c r="B38" s="102" t="s">
        <v>151</v>
      </c>
      <c r="C38" s="190" t="s">
        <v>175</v>
      </c>
      <c r="D38" s="190" t="s">
        <v>176</v>
      </c>
      <c r="E38" s="191" t="s">
        <v>517</v>
      </c>
      <c r="F38" s="223" t="s">
        <v>1043</v>
      </c>
      <c r="G38" s="33" t="s">
        <v>253</v>
      </c>
      <c r="H38" s="33" t="s">
        <v>518</v>
      </c>
      <c r="I38" s="105" t="s">
        <v>215</v>
      </c>
      <c r="J38" s="102" t="s">
        <v>519</v>
      </c>
      <c r="K38" s="261" t="s">
        <v>1055</v>
      </c>
      <c r="L38" s="179" t="s">
        <v>157</v>
      </c>
      <c r="M38" s="32" t="s">
        <v>151</v>
      </c>
      <c r="N38" s="180" t="s">
        <v>520</v>
      </c>
      <c r="O38" s="237" t="s">
        <v>205</v>
      </c>
      <c r="P38" s="16" t="s">
        <v>80</v>
      </c>
      <c r="Q38" s="111" t="s">
        <v>264</v>
      </c>
    </row>
    <row r="39" spans="1:17" ht="90" x14ac:dyDescent="0.25">
      <c r="A39" s="291">
        <v>36</v>
      </c>
      <c r="B39" s="102" t="s">
        <v>151</v>
      </c>
      <c r="C39" s="190" t="s">
        <v>175</v>
      </c>
      <c r="D39" s="190" t="s">
        <v>176</v>
      </c>
      <c r="E39" s="191" t="s">
        <v>186</v>
      </c>
      <c r="F39" s="223" t="s">
        <v>1044</v>
      </c>
      <c r="G39" s="33" t="s">
        <v>214</v>
      </c>
      <c r="H39" s="33" t="s">
        <v>415</v>
      </c>
      <c r="I39" s="105" t="s">
        <v>216</v>
      </c>
      <c r="J39" s="102" t="s">
        <v>188</v>
      </c>
      <c r="K39" s="222" t="s">
        <v>478</v>
      </c>
      <c r="L39" s="179" t="s">
        <v>157</v>
      </c>
      <c r="M39" s="32" t="s">
        <v>151</v>
      </c>
      <c r="N39" s="180" t="s">
        <v>187</v>
      </c>
      <c r="O39" s="237" t="s">
        <v>189</v>
      </c>
      <c r="P39" s="17" t="s">
        <v>30</v>
      </c>
      <c r="Q39" s="111" t="s">
        <v>189</v>
      </c>
    </row>
    <row r="40" spans="1:17" x14ac:dyDescent="0.25">
      <c r="A40" s="291">
        <v>37</v>
      </c>
      <c r="B40" s="102" t="s">
        <v>151</v>
      </c>
      <c r="C40" s="190" t="s">
        <v>175</v>
      </c>
      <c r="D40" s="190" t="s">
        <v>176</v>
      </c>
      <c r="E40" s="191" t="s">
        <v>521</v>
      </c>
      <c r="F40" s="223" t="s">
        <v>1045</v>
      </c>
      <c r="G40" s="33" t="s">
        <v>214</v>
      </c>
      <c r="H40" s="33" t="s">
        <v>215</v>
      </c>
      <c r="I40" s="105" t="s">
        <v>215</v>
      </c>
      <c r="J40" s="102" t="s">
        <v>522</v>
      </c>
      <c r="K40" s="222" t="s">
        <v>479</v>
      </c>
      <c r="L40" s="179" t="s">
        <v>157</v>
      </c>
      <c r="M40" s="32" t="s">
        <v>151</v>
      </c>
      <c r="N40" s="180"/>
      <c r="O40" s="237" t="s">
        <v>1328</v>
      </c>
      <c r="P40" s="16" t="s">
        <v>80</v>
      </c>
      <c r="Q40" s="111" t="s">
        <v>264</v>
      </c>
    </row>
    <row r="41" spans="1:17" ht="48" x14ac:dyDescent="0.25">
      <c r="A41" s="291">
        <v>38</v>
      </c>
      <c r="B41" s="102" t="s">
        <v>151</v>
      </c>
      <c r="C41" s="190" t="s">
        <v>175</v>
      </c>
      <c r="D41" s="190" t="s">
        <v>176</v>
      </c>
      <c r="E41" s="191" t="s">
        <v>190</v>
      </c>
      <c r="F41" s="223" t="s">
        <v>1046</v>
      </c>
      <c r="G41" s="33" t="s">
        <v>214</v>
      </c>
      <c r="H41" s="33" t="s">
        <v>415</v>
      </c>
      <c r="I41" s="105" t="s">
        <v>217</v>
      </c>
      <c r="J41" s="102" t="s">
        <v>191</v>
      </c>
      <c r="K41" s="222" t="s">
        <v>496</v>
      </c>
      <c r="L41" s="179" t="s">
        <v>157</v>
      </c>
      <c r="M41" s="32" t="s">
        <v>151</v>
      </c>
      <c r="N41" s="180" t="s">
        <v>192</v>
      </c>
      <c r="O41" s="233">
        <v>41640</v>
      </c>
      <c r="P41" s="270"/>
      <c r="Q41" s="111"/>
    </row>
    <row r="42" spans="1:17" ht="24" x14ac:dyDescent="0.25">
      <c r="A42" s="291">
        <v>39</v>
      </c>
      <c r="B42" s="102" t="s">
        <v>151</v>
      </c>
      <c r="C42" s="190" t="s">
        <v>175</v>
      </c>
      <c r="D42" s="190" t="s">
        <v>176</v>
      </c>
      <c r="E42" s="191" t="s">
        <v>523</v>
      </c>
      <c r="F42" s="223" t="s">
        <v>1047</v>
      </c>
      <c r="G42" s="33" t="s">
        <v>214</v>
      </c>
      <c r="H42" s="33" t="s">
        <v>380</v>
      </c>
      <c r="I42" s="105" t="s">
        <v>465</v>
      </c>
      <c r="J42" s="102" t="s">
        <v>524</v>
      </c>
      <c r="K42" s="222" t="s">
        <v>497</v>
      </c>
      <c r="L42" s="179" t="s">
        <v>157</v>
      </c>
      <c r="M42" s="32" t="s">
        <v>151</v>
      </c>
      <c r="N42" s="180" t="s">
        <v>234</v>
      </c>
      <c r="O42" s="237" t="s">
        <v>205</v>
      </c>
      <c r="P42" s="16" t="s">
        <v>80</v>
      </c>
      <c r="Q42" s="111" t="s">
        <v>264</v>
      </c>
    </row>
    <row r="43" spans="1:17" ht="48" x14ac:dyDescent="0.25">
      <c r="A43" s="291">
        <v>40</v>
      </c>
      <c r="B43" s="102" t="s">
        <v>151</v>
      </c>
      <c r="C43" s="190" t="s">
        <v>175</v>
      </c>
      <c r="D43" s="190" t="s">
        <v>176</v>
      </c>
      <c r="E43" s="191" t="s">
        <v>193</v>
      </c>
      <c r="F43" s="223" t="s">
        <v>1048</v>
      </c>
      <c r="G43" s="33" t="s">
        <v>214</v>
      </c>
      <c r="H43" s="33" t="s">
        <v>415</v>
      </c>
      <c r="I43" s="105" t="s">
        <v>217</v>
      </c>
      <c r="J43" s="102" t="s">
        <v>194</v>
      </c>
      <c r="K43" s="222" t="s">
        <v>498</v>
      </c>
      <c r="L43" s="179" t="s">
        <v>157</v>
      </c>
      <c r="M43" s="32" t="s">
        <v>151</v>
      </c>
      <c r="N43" s="180" t="s">
        <v>196</v>
      </c>
      <c r="O43" s="233">
        <v>41548</v>
      </c>
      <c r="P43" s="17" t="s">
        <v>30</v>
      </c>
      <c r="Q43" s="111" t="s">
        <v>195</v>
      </c>
    </row>
    <row r="44" spans="1:17" ht="60" x14ac:dyDescent="0.25">
      <c r="A44" s="291">
        <v>41</v>
      </c>
      <c r="B44" s="102" t="s">
        <v>151</v>
      </c>
      <c r="C44" s="190" t="s">
        <v>175</v>
      </c>
      <c r="D44" s="190" t="s">
        <v>176</v>
      </c>
      <c r="E44" s="191" t="s">
        <v>200</v>
      </c>
      <c r="F44" s="223" t="s">
        <v>1049</v>
      </c>
      <c r="G44" s="33" t="s">
        <v>214</v>
      </c>
      <c r="H44" s="33" t="s">
        <v>415</v>
      </c>
      <c r="I44" s="105" t="s">
        <v>217</v>
      </c>
      <c r="J44" s="102" t="s">
        <v>201</v>
      </c>
      <c r="K44" s="222" t="s">
        <v>499</v>
      </c>
      <c r="L44" s="179" t="s">
        <v>157</v>
      </c>
      <c r="M44" s="32" t="s">
        <v>151</v>
      </c>
      <c r="N44" s="180" t="s">
        <v>196</v>
      </c>
      <c r="O44" s="233">
        <v>41640</v>
      </c>
      <c r="P44" s="270"/>
      <c r="Q44" s="111" t="s">
        <v>202</v>
      </c>
    </row>
    <row r="45" spans="1:17" ht="60" x14ac:dyDescent="0.25">
      <c r="A45" s="291">
        <v>42</v>
      </c>
      <c r="B45" s="102" t="s">
        <v>151</v>
      </c>
      <c r="C45" s="190" t="s">
        <v>175</v>
      </c>
      <c r="D45" s="190" t="s">
        <v>176</v>
      </c>
      <c r="E45" s="191" t="s">
        <v>525</v>
      </c>
      <c r="F45" s="223" t="s">
        <v>1050</v>
      </c>
      <c r="G45" s="33" t="s">
        <v>214</v>
      </c>
      <c r="H45" s="33" t="s">
        <v>380</v>
      </c>
      <c r="I45" s="105" t="s">
        <v>215</v>
      </c>
      <c r="J45" s="102" t="s">
        <v>526</v>
      </c>
      <c r="K45" s="222" t="s">
        <v>500</v>
      </c>
      <c r="L45" s="179" t="s">
        <v>157</v>
      </c>
      <c r="M45" s="32" t="s">
        <v>151</v>
      </c>
      <c r="N45" s="180" t="s">
        <v>269</v>
      </c>
      <c r="O45" s="237" t="s">
        <v>1318</v>
      </c>
      <c r="P45" s="270"/>
      <c r="Q45" s="111"/>
    </row>
    <row r="46" spans="1:17" ht="24" x14ac:dyDescent="0.25">
      <c r="A46" s="291">
        <v>43</v>
      </c>
      <c r="B46" s="102" t="s">
        <v>151</v>
      </c>
      <c r="C46" s="190" t="s">
        <v>175</v>
      </c>
      <c r="D46" s="190" t="s">
        <v>176</v>
      </c>
      <c r="E46" s="191" t="s">
        <v>203</v>
      </c>
      <c r="F46" s="223" t="s">
        <v>1051</v>
      </c>
      <c r="G46" s="33" t="s">
        <v>214</v>
      </c>
      <c r="H46" s="33" t="s">
        <v>415</v>
      </c>
      <c r="I46" s="105" t="s">
        <v>217</v>
      </c>
      <c r="J46" s="102" t="s">
        <v>204</v>
      </c>
      <c r="K46" s="222" t="s">
        <v>501</v>
      </c>
      <c r="L46" s="179" t="s">
        <v>157</v>
      </c>
      <c r="M46" s="32" t="s">
        <v>151</v>
      </c>
      <c r="N46" s="180" t="s">
        <v>206</v>
      </c>
      <c r="O46" s="237" t="s">
        <v>205</v>
      </c>
      <c r="P46" s="17" t="s">
        <v>30</v>
      </c>
      <c r="Q46" s="111"/>
    </row>
    <row r="47" spans="1:17" ht="48.75" thickBot="1" x14ac:dyDescent="0.3">
      <c r="A47" s="291">
        <v>44</v>
      </c>
      <c r="B47" s="103" t="s">
        <v>151</v>
      </c>
      <c r="C47" s="194" t="s">
        <v>175</v>
      </c>
      <c r="D47" s="194" t="s">
        <v>176</v>
      </c>
      <c r="E47" s="195" t="s">
        <v>207</v>
      </c>
      <c r="F47" s="223" t="s">
        <v>1052</v>
      </c>
      <c r="G47" s="35" t="s">
        <v>214</v>
      </c>
      <c r="H47" s="35" t="s">
        <v>466</v>
      </c>
      <c r="I47" s="106" t="s">
        <v>217</v>
      </c>
      <c r="J47" s="103" t="s">
        <v>208</v>
      </c>
      <c r="K47" s="222" t="s">
        <v>502</v>
      </c>
      <c r="L47" s="181" t="s">
        <v>157</v>
      </c>
      <c r="M47" s="101" t="s">
        <v>151</v>
      </c>
      <c r="N47" s="182" t="s">
        <v>209</v>
      </c>
      <c r="O47" s="233">
        <v>41640</v>
      </c>
      <c r="P47" s="271"/>
      <c r="Q47" s="265" t="s">
        <v>210</v>
      </c>
    </row>
    <row r="48" spans="1:17" ht="84.75" thickBot="1" x14ac:dyDescent="0.3">
      <c r="A48" s="291">
        <v>45</v>
      </c>
      <c r="B48" s="158" t="s">
        <v>151</v>
      </c>
      <c r="C48" s="185" t="s">
        <v>174</v>
      </c>
      <c r="D48" s="185" t="s">
        <v>167</v>
      </c>
      <c r="E48" s="186" t="s">
        <v>154</v>
      </c>
      <c r="F48" s="257" t="s">
        <v>1098</v>
      </c>
      <c r="G48" s="34" t="s">
        <v>253</v>
      </c>
      <c r="H48" s="34" t="s">
        <v>380</v>
      </c>
      <c r="I48" s="104" t="s">
        <v>465</v>
      </c>
      <c r="J48" s="158" t="s">
        <v>156</v>
      </c>
      <c r="K48" s="257" t="s">
        <v>1107</v>
      </c>
      <c r="L48" s="187" t="s">
        <v>157</v>
      </c>
      <c r="M48" s="188" t="s">
        <v>151</v>
      </c>
      <c r="N48" s="189" t="s">
        <v>155</v>
      </c>
      <c r="O48" s="233">
        <v>41640</v>
      </c>
      <c r="P48" s="272"/>
      <c r="Q48" s="109" t="s">
        <v>158</v>
      </c>
    </row>
    <row r="49" spans="1:17" ht="84.75" thickBot="1" x14ac:dyDescent="0.3">
      <c r="A49" s="291">
        <v>46</v>
      </c>
      <c r="B49" s="102" t="s">
        <v>151</v>
      </c>
      <c r="C49" s="190" t="s">
        <v>174</v>
      </c>
      <c r="D49" s="190" t="s">
        <v>167</v>
      </c>
      <c r="E49" s="191" t="s">
        <v>159</v>
      </c>
      <c r="F49" s="257" t="s">
        <v>1099</v>
      </c>
      <c r="G49" s="33" t="s">
        <v>214</v>
      </c>
      <c r="H49" s="33" t="s">
        <v>415</v>
      </c>
      <c r="I49" s="105" t="s">
        <v>216</v>
      </c>
      <c r="J49" s="102" t="s">
        <v>160</v>
      </c>
      <c r="K49" s="222" t="s">
        <v>1108</v>
      </c>
      <c r="L49" s="179" t="s">
        <v>157</v>
      </c>
      <c r="M49" s="32" t="s">
        <v>151</v>
      </c>
      <c r="N49" s="180" t="s">
        <v>162</v>
      </c>
      <c r="O49" s="233">
        <v>41640</v>
      </c>
      <c r="P49" s="270"/>
      <c r="Q49" s="111" t="s">
        <v>161</v>
      </c>
    </row>
    <row r="50" spans="1:17" ht="144.75" thickBot="1" x14ac:dyDescent="0.3">
      <c r="A50" s="291">
        <v>47</v>
      </c>
      <c r="B50" s="102" t="s">
        <v>151</v>
      </c>
      <c r="C50" s="190" t="s">
        <v>174</v>
      </c>
      <c r="D50" s="190" t="s">
        <v>167</v>
      </c>
      <c r="E50" s="191" t="s">
        <v>164</v>
      </c>
      <c r="F50" s="257" t="s">
        <v>1100</v>
      </c>
      <c r="G50" s="33" t="s">
        <v>253</v>
      </c>
      <c r="H50" s="33" t="s">
        <v>466</v>
      </c>
      <c r="I50" s="105" t="s">
        <v>465</v>
      </c>
      <c r="J50" s="102" t="s">
        <v>163</v>
      </c>
      <c r="K50" s="222" t="s">
        <v>1109</v>
      </c>
      <c r="L50" s="179" t="s">
        <v>157</v>
      </c>
      <c r="M50" s="32" t="s">
        <v>151</v>
      </c>
      <c r="N50" s="180" t="s">
        <v>162</v>
      </c>
      <c r="O50" s="233">
        <v>41640</v>
      </c>
      <c r="P50" s="270"/>
      <c r="Q50" s="111"/>
    </row>
    <row r="51" spans="1:17" ht="108.75" thickBot="1" x14ac:dyDescent="0.3">
      <c r="A51" s="291">
        <v>48</v>
      </c>
      <c r="B51" s="102" t="s">
        <v>151</v>
      </c>
      <c r="C51" s="190" t="s">
        <v>174</v>
      </c>
      <c r="D51" s="190" t="s">
        <v>167</v>
      </c>
      <c r="E51" s="191" t="s">
        <v>165</v>
      </c>
      <c r="F51" s="257" t="s">
        <v>1101</v>
      </c>
      <c r="G51" s="33" t="s">
        <v>253</v>
      </c>
      <c r="H51" s="33" t="s">
        <v>380</v>
      </c>
      <c r="I51" s="105" t="s">
        <v>465</v>
      </c>
      <c r="J51" s="102" t="s">
        <v>166</v>
      </c>
      <c r="K51" s="222" t="s">
        <v>1109</v>
      </c>
      <c r="L51" s="179" t="s">
        <v>157</v>
      </c>
      <c r="M51" s="32" t="s">
        <v>151</v>
      </c>
      <c r="N51" s="180" t="s">
        <v>162</v>
      </c>
      <c r="O51" s="233">
        <v>41640</v>
      </c>
      <c r="P51" s="270"/>
      <c r="Q51" s="111"/>
    </row>
    <row r="52" spans="1:17" ht="48.75" thickBot="1" x14ac:dyDescent="0.3">
      <c r="A52" s="291">
        <v>49</v>
      </c>
      <c r="B52" s="102" t="s">
        <v>151</v>
      </c>
      <c r="C52" s="190" t="s">
        <v>174</v>
      </c>
      <c r="D52" s="190" t="s">
        <v>167</v>
      </c>
      <c r="E52" s="191" t="s">
        <v>1104</v>
      </c>
      <c r="F52" s="257" t="s">
        <v>1102</v>
      </c>
      <c r="G52" s="33" t="s">
        <v>253</v>
      </c>
      <c r="H52" s="33" t="s">
        <v>380</v>
      </c>
      <c r="I52" s="105" t="s">
        <v>216</v>
      </c>
      <c r="J52" s="102" t="s">
        <v>1103</v>
      </c>
      <c r="K52" s="222" t="s">
        <v>1110</v>
      </c>
      <c r="L52" s="179" t="s">
        <v>157</v>
      </c>
      <c r="M52" s="32" t="s">
        <v>151</v>
      </c>
      <c r="N52" s="180" t="s">
        <v>162</v>
      </c>
      <c r="O52" s="237" t="s">
        <v>625</v>
      </c>
      <c r="P52" s="270"/>
      <c r="Q52" s="111"/>
    </row>
    <row r="53" spans="1:17" ht="48" x14ac:dyDescent="0.25">
      <c r="A53" s="291">
        <v>50</v>
      </c>
      <c r="B53" s="102" t="s">
        <v>151</v>
      </c>
      <c r="C53" s="190" t="s">
        <v>174</v>
      </c>
      <c r="D53" s="190" t="s">
        <v>167</v>
      </c>
      <c r="E53" s="191" t="s">
        <v>168</v>
      </c>
      <c r="F53" s="257" t="s">
        <v>1105</v>
      </c>
      <c r="G53" s="33" t="s">
        <v>214</v>
      </c>
      <c r="H53" s="33" t="s">
        <v>467</v>
      </c>
      <c r="I53" s="105" t="s">
        <v>217</v>
      </c>
      <c r="J53" s="102" t="s">
        <v>169</v>
      </c>
      <c r="K53" s="222" t="s">
        <v>1111</v>
      </c>
      <c r="L53" s="179" t="s">
        <v>157</v>
      </c>
      <c r="M53" s="32" t="s">
        <v>151</v>
      </c>
      <c r="N53" s="180" t="s">
        <v>162</v>
      </c>
      <c r="O53" s="233">
        <v>41609</v>
      </c>
      <c r="P53" s="17" t="s">
        <v>30</v>
      </c>
      <c r="Q53" s="111" t="s">
        <v>170</v>
      </c>
    </row>
    <row r="54" spans="1:17" ht="48.75" thickBot="1" x14ac:dyDescent="0.3">
      <c r="A54" s="291">
        <v>51</v>
      </c>
      <c r="B54" s="103" t="s">
        <v>151</v>
      </c>
      <c r="C54" s="194" t="s">
        <v>174</v>
      </c>
      <c r="D54" s="194" t="s">
        <v>167</v>
      </c>
      <c r="E54" s="195" t="s">
        <v>171</v>
      </c>
      <c r="F54" s="224" t="s">
        <v>1106</v>
      </c>
      <c r="G54" s="35" t="s">
        <v>214</v>
      </c>
      <c r="H54" s="35" t="s">
        <v>415</v>
      </c>
      <c r="I54" s="106" t="s">
        <v>468</v>
      </c>
      <c r="J54" s="103" t="s">
        <v>172</v>
      </c>
      <c r="K54" s="222" t="s">
        <v>1112</v>
      </c>
      <c r="L54" s="181" t="s">
        <v>157</v>
      </c>
      <c r="M54" s="101" t="s">
        <v>151</v>
      </c>
      <c r="N54" s="182" t="s">
        <v>173</v>
      </c>
      <c r="O54" s="238" t="s">
        <v>205</v>
      </c>
      <c r="P54" s="254" t="s">
        <v>30</v>
      </c>
      <c r="Q54" s="265"/>
    </row>
    <row r="55" spans="1:17" ht="22.5" x14ac:dyDescent="0.25">
      <c r="A55" s="291">
        <v>52</v>
      </c>
      <c r="B55" s="158" t="s">
        <v>153</v>
      </c>
      <c r="C55" s="185" t="s">
        <v>5</v>
      </c>
      <c r="D55" s="185" t="s">
        <v>36</v>
      </c>
      <c r="E55" s="186" t="s">
        <v>14</v>
      </c>
      <c r="F55" s="257" t="s">
        <v>1094</v>
      </c>
      <c r="G55" s="34" t="s">
        <v>214</v>
      </c>
      <c r="H55" s="34" t="s">
        <v>380</v>
      </c>
      <c r="I55" s="104" t="s">
        <v>217</v>
      </c>
      <c r="J55" s="158" t="s">
        <v>82</v>
      </c>
      <c r="K55" s="258" t="s">
        <v>553</v>
      </c>
      <c r="L55" s="187" t="s">
        <v>25</v>
      </c>
      <c r="M55" s="188" t="s">
        <v>153</v>
      </c>
      <c r="N55" s="189" t="s">
        <v>23</v>
      </c>
      <c r="O55" s="232">
        <v>41579</v>
      </c>
      <c r="P55" s="100" t="s">
        <v>80</v>
      </c>
      <c r="Q55" s="109" t="s">
        <v>81</v>
      </c>
    </row>
    <row r="56" spans="1:17" ht="24.75" thickBot="1" x14ac:dyDescent="0.3">
      <c r="A56" s="291">
        <v>53</v>
      </c>
      <c r="B56" s="103" t="s">
        <v>153</v>
      </c>
      <c r="C56" s="194" t="s">
        <v>5</v>
      </c>
      <c r="D56" s="194" t="s">
        <v>121</v>
      </c>
      <c r="E56" s="195" t="s">
        <v>44</v>
      </c>
      <c r="F56" s="224" t="s">
        <v>623</v>
      </c>
      <c r="G56" s="35" t="s">
        <v>623</v>
      </c>
      <c r="H56" s="35" t="s">
        <v>623</v>
      </c>
      <c r="I56" s="106" t="s">
        <v>623</v>
      </c>
      <c r="J56" s="103" t="s">
        <v>1227</v>
      </c>
      <c r="K56" s="225" t="s">
        <v>623</v>
      </c>
      <c r="L56" s="181" t="s">
        <v>143</v>
      </c>
      <c r="M56" s="101" t="s">
        <v>153</v>
      </c>
      <c r="N56" s="182" t="s">
        <v>144</v>
      </c>
      <c r="O56" s="234">
        <v>41640</v>
      </c>
      <c r="P56" s="270"/>
      <c r="Q56" s="111"/>
    </row>
    <row r="57" spans="1:17" ht="120.75" thickBot="1" x14ac:dyDescent="0.3">
      <c r="A57" s="291">
        <v>54</v>
      </c>
      <c r="B57" s="206" t="s">
        <v>153</v>
      </c>
      <c r="C57" s="207" t="s">
        <v>5</v>
      </c>
      <c r="D57" s="207" t="s">
        <v>98</v>
      </c>
      <c r="E57" s="191" t="s">
        <v>99</v>
      </c>
      <c r="F57" s="223" t="s">
        <v>985</v>
      </c>
      <c r="G57" s="252" t="s">
        <v>253</v>
      </c>
      <c r="H57" s="252" t="s">
        <v>380</v>
      </c>
      <c r="I57" s="253" t="s">
        <v>216</v>
      </c>
      <c r="J57" s="206" t="s">
        <v>250</v>
      </c>
      <c r="K57" s="223" t="s">
        <v>1091</v>
      </c>
      <c r="L57" s="208" t="s">
        <v>248</v>
      </c>
      <c r="M57" s="209" t="s">
        <v>23</v>
      </c>
      <c r="N57" s="210" t="s">
        <v>249</v>
      </c>
      <c r="O57" s="239" t="s">
        <v>251</v>
      </c>
      <c r="P57" s="273"/>
      <c r="Q57" s="207"/>
    </row>
    <row r="58" spans="1:17" x14ac:dyDescent="0.25">
      <c r="A58" s="291">
        <v>55</v>
      </c>
      <c r="B58" s="161" t="s">
        <v>152</v>
      </c>
      <c r="C58" s="211" t="s">
        <v>52</v>
      </c>
      <c r="D58" s="211" t="s">
        <v>1251</v>
      </c>
      <c r="E58" s="212" t="s">
        <v>219</v>
      </c>
      <c r="F58" s="262" t="s">
        <v>252</v>
      </c>
      <c r="G58" s="213" t="s">
        <v>252</v>
      </c>
      <c r="H58" s="213" t="s">
        <v>623</v>
      </c>
      <c r="I58" s="214" t="s">
        <v>252</v>
      </c>
      <c r="J58" s="161" t="s">
        <v>220</v>
      </c>
      <c r="K58" s="227" t="s">
        <v>623</v>
      </c>
      <c r="L58" s="215" t="s">
        <v>28</v>
      </c>
      <c r="M58" s="216" t="s">
        <v>152</v>
      </c>
      <c r="N58" s="217" t="s">
        <v>221</v>
      </c>
      <c r="O58" s="240">
        <v>41640</v>
      </c>
      <c r="P58" s="255" t="s">
        <v>30</v>
      </c>
      <c r="Q58" s="268" t="s">
        <v>1329</v>
      </c>
    </row>
    <row r="59" spans="1:17" x14ac:dyDescent="0.25">
      <c r="A59" s="291">
        <v>56</v>
      </c>
      <c r="B59" s="102" t="s">
        <v>152</v>
      </c>
      <c r="C59" s="190" t="s">
        <v>52</v>
      </c>
      <c r="D59" s="190" t="s">
        <v>1251</v>
      </c>
      <c r="E59" s="191" t="s">
        <v>919</v>
      </c>
      <c r="F59" s="223" t="s">
        <v>252</v>
      </c>
      <c r="G59" s="33" t="s">
        <v>252</v>
      </c>
      <c r="H59" s="33" t="s">
        <v>623</v>
      </c>
      <c r="I59" s="105" t="s">
        <v>252</v>
      </c>
      <c r="J59" s="102" t="s">
        <v>928</v>
      </c>
      <c r="K59" s="222" t="s">
        <v>623</v>
      </c>
      <c r="L59" s="179" t="s">
        <v>28</v>
      </c>
      <c r="M59" s="32" t="s">
        <v>152</v>
      </c>
      <c r="N59" s="180"/>
      <c r="O59" s="233">
        <v>41699</v>
      </c>
      <c r="P59" s="282" t="s">
        <v>30</v>
      </c>
      <c r="Q59" s="111"/>
    </row>
    <row r="60" spans="1:17" x14ac:dyDescent="0.25">
      <c r="A60" s="291">
        <v>57</v>
      </c>
      <c r="B60" s="102" t="s">
        <v>152</v>
      </c>
      <c r="C60" s="190" t="s">
        <v>52</v>
      </c>
      <c r="D60" s="190" t="s">
        <v>1251</v>
      </c>
      <c r="E60" s="191" t="s">
        <v>919</v>
      </c>
      <c r="F60" s="223" t="s">
        <v>252</v>
      </c>
      <c r="G60" s="33" t="s">
        <v>252</v>
      </c>
      <c r="H60" s="33" t="s">
        <v>623</v>
      </c>
      <c r="I60" s="105" t="s">
        <v>252</v>
      </c>
      <c r="J60" s="102" t="s">
        <v>943</v>
      </c>
      <c r="K60" s="222" t="s">
        <v>623</v>
      </c>
      <c r="L60" s="179" t="s">
        <v>28</v>
      </c>
      <c r="M60" s="32" t="s">
        <v>152</v>
      </c>
      <c r="N60" s="180"/>
      <c r="O60" s="233">
        <v>41640</v>
      </c>
      <c r="P60" s="283" t="s">
        <v>80</v>
      </c>
      <c r="Q60" s="111"/>
    </row>
    <row r="61" spans="1:17" ht="36" x14ac:dyDescent="0.25">
      <c r="A61" s="291">
        <v>58</v>
      </c>
      <c r="B61" s="102" t="s">
        <v>152</v>
      </c>
      <c r="C61" s="190" t="s">
        <v>7</v>
      </c>
      <c r="D61" s="190" t="s">
        <v>60</v>
      </c>
      <c r="E61" s="191" t="s">
        <v>58</v>
      </c>
      <c r="F61" s="259" t="s">
        <v>1056</v>
      </c>
      <c r="G61" s="201" t="s">
        <v>253</v>
      </c>
      <c r="H61" s="201" t="s">
        <v>466</v>
      </c>
      <c r="I61" s="202" t="s">
        <v>216</v>
      </c>
      <c r="J61" s="102" t="s">
        <v>255</v>
      </c>
      <c r="K61" s="222" t="s">
        <v>283</v>
      </c>
      <c r="L61" s="179" t="s">
        <v>28</v>
      </c>
      <c r="M61" s="32" t="s">
        <v>152</v>
      </c>
      <c r="N61" s="180" t="s">
        <v>254</v>
      </c>
      <c r="O61" s="233">
        <v>41640</v>
      </c>
      <c r="P61" s="17" t="s">
        <v>30</v>
      </c>
      <c r="Q61" s="111" t="s">
        <v>1336</v>
      </c>
    </row>
    <row r="62" spans="1:17" ht="36" x14ac:dyDescent="0.25">
      <c r="A62" s="291">
        <v>59</v>
      </c>
      <c r="B62" s="160" t="s">
        <v>152</v>
      </c>
      <c r="C62" s="196" t="s">
        <v>7</v>
      </c>
      <c r="D62" s="196" t="s">
        <v>60</v>
      </c>
      <c r="E62" s="197" t="s">
        <v>900</v>
      </c>
      <c r="F62" s="259" t="s">
        <v>1056</v>
      </c>
      <c r="G62" s="33" t="s">
        <v>253</v>
      </c>
      <c r="H62" s="33" t="s">
        <v>466</v>
      </c>
      <c r="I62" s="105" t="s">
        <v>216</v>
      </c>
      <c r="J62" s="160" t="s">
        <v>905</v>
      </c>
      <c r="K62" s="222" t="s">
        <v>283</v>
      </c>
      <c r="L62" s="198" t="s">
        <v>28</v>
      </c>
      <c r="M62" s="199" t="s">
        <v>152</v>
      </c>
      <c r="N62" s="200" t="s">
        <v>254</v>
      </c>
      <c r="O62" s="235">
        <v>41640</v>
      </c>
      <c r="P62" s="18" t="s">
        <v>80</v>
      </c>
      <c r="Q62" s="266" t="s">
        <v>1337</v>
      </c>
    </row>
    <row r="63" spans="1:17" x14ac:dyDescent="0.25">
      <c r="A63" s="291">
        <v>60</v>
      </c>
      <c r="B63" s="102" t="s">
        <v>152</v>
      </c>
      <c r="C63" s="190" t="s">
        <v>7</v>
      </c>
      <c r="D63" s="190" t="s">
        <v>60</v>
      </c>
      <c r="E63" s="191" t="s">
        <v>76</v>
      </c>
      <c r="F63" s="259" t="s">
        <v>1062</v>
      </c>
      <c r="G63" s="33" t="s">
        <v>214</v>
      </c>
      <c r="H63" s="33" t="s">
        <v>415</v>
      </c>
      <c r="I63" s="105" t="s">
        <v>217</v>
      </c>
      <c r="J63" s="102" t="s">
        <v>899</v>
      </c>
      <c r="K63" s="222" t="s">
        <v>338</v>
      </c>
      <c r="L63" s="179" t="s">
        <v>28</v>
      </c>
      <c r="M63" s="32" t="s">
        <v>152</v>
      </c>
      <c r="N63" s="180" t="s">
        <v>222</v>
      </c>
      <c r="O63" s="233" t="s">
        <v>1318</v>
      </c>
      <c r="P63" s="16" t="s">
        <v>80</v>
      </c>
      <c r="Q63" s="111" t="s">
        <v>1319</v>
      </c>
    </row>
    <row r="64" spans="1:17" ht="22.5" x14ac:dyDescent="0.25">
      <c r="A64" s="291">
        <v>61</v>
      </c>
      <c r="B64" s="102" t="s">
        <v>152</v>
      </c>
      <c r="C64" s="190" t="s">
        <v>5</v>
      </c>
      <c r="D64" s="190" t="s">
        <v>36</v>
      </c>
      <c r="E64" s="191" t="s">
        <v>14</v>
      </c>
      <c r="F64" s="259" t="s">
        <v>1094</v>
      </c>
      <c r="G64" s="33" t="s">
        <v>214</v>
      </c>
      <c r="H64" s="33" t="s">
        <v>380</v>
      </c>
      <c r="I64" s="105" t="s">
        <v>217</v>
      </c>
      <c r="J64" s="102" t="s">
        <v>13</v>
      </c>
      <c r="K64" s="222" t="s">
        <v>553</v>
      </c>
      <c r="L64" s="179" t="s">
        <v>28</v>
      </c>
      <c r="M64" s="32" t="s">
        <v>152</v>
      </c>
      <c r="N64" s="180" t="s">
        <v>29</v>
      </c>
      <c r="O64" s="233">
        <v>41518</v>
      </c>
      <c r="P64" s="16" t="s">
        <v>80</v>
      </c>
      <c r="Q64" s="111" t="s">
        <v>83</v>
      </c>
    </row>
    <row r="65" spans="1:17" ht="22.5" x14ac:dyDescent="0.25">
      <c r="A65" s="291">
        <v>62</v>
      </c>
      <c r="B65" s="102" t="s">
        <v>152</v>
      </c>
      <c r="C65" s="190" t="s">
        <v>5</v>
      </c>
      <c r="D65" s="190" t="s">
        <v>36</v>
      </c>
      <c r="E65" s="191" t="s">
        <v>14</v>
      </c>
      <c r="F65" s="259" t="s">
        <v>1094</v>
      </c>
      <c r="G65" s="33" t="s">
        <v>214</v>
      </c>
      <c r="H65" s="33" t="s">
        <v>380</v>
      </c>
      <c r="I65" s="105" t="s">
        <v>217</v>
      </c>
      <c r="J65" s="102" t="s">
        <v>31</v>
      </c>
      <c r="K65" s="222" t="s">
        <v>553</v>
      </c>
      <c r="L65" s="179" t="s">
        <v>28</v>
      </c>
      <c r="M65" s="32" t="s">
        <v>152</v>
      </c>
      <c r="N65" s="180" t="s">
        <v>32</v>
      </c>
      <c r="O65" s="233">
        <v>41518</v>
      </c>
      <c r="P65" s="16" t="s">
        <v>80</v>
      </c>
      <c r="Q65" s="111"/>
    </row>
    <row r="66" spans="1:17" ht="24" x14ac:dyDescent="0.25">
      <c r="A66" s="291">
        <v>63</v>
      </c>
      <c r="B66" s="102" t="s">
        <v>152</v>
      </c>
      <c r="C66" s="190" t="s">
        <v>5</v>
      </c>
      <c r="D66" s="190" t="s">
        <v>36</v>
      </c>
      <c r="E66" s="191" t="s">
        <v>14</v>
      </c>
      <c r="F66" s="259" t="s">
        <v>1094</v>
      </c>
      <c r="G66" s="33" t="s">
        <v>214</v>
      </c>
      <c r="H66" s="33" t="s">
        <v>380</v>
      </c>
      <c r="I66" s="105" t="s">
        <v>217</v>
      </c>
      <c r="J66" s="102" t="s">
        <v>26</v>
      </c>
      <c r="K66" s="222" t="s">
        <v>553</v>
      </c>
      <c r="L66" s="179" t="s">
        <v>28</v>
      </c>
      <c r="M66" s="32" t="s">
        <v>152</v>
      </c>
      <c r="N66" s="180" t="s">
        <v>79</v>
      </c>
      <c r="O66" s="233">
        <v>41548</v>
      </c>
      <c r="P66" s="16" t="s">
        <v>80</v>
      </c>
      <c r="Q66" s="111"/>
    </row>
    <row r="67" spans="1:17" ht="22.5" x14ac:dyDescent="0.25">
      <c r="A67" s="291">
        <v>64</v>
      </c>
      <c r="B67" s="102" t="s">
        <v>152</v>
      </c>
      <c r="C67" s="190" t="s">
        <v>5</v>
      </c>
      <c r="D67" s="190" t="s">
        <v>36</v>
      </c>
      <c r="E67" s="191" t="s">
        <v>887</v>
      </c>
      <c r="F67" s="259" t="s">
        <v>1094</v>
      </c>
      <c r="G67" s="33" t="s">
        <v>214</v>
      </c>
      <c r="H67" s="33" t="s">
        <v>380</v>
      </c>
      <c r="I67" s="105" t="s">
        <v>217</v>
      </c>
      <c r="J67" s="102" t="s">
        <v>888</v>
      </c>
      <c r="K67" s="222" t="s">
        <v>553</v>
      </c>
      <c r="L67" s="179" t="s">
        <v>889</v>
      </c>
      <c r="M67" s="32" t="s">
        <v>23</v>
      </c>
      <c r="N67" s="180" t="s">
        <v>362</v>
      </c>
      <c r="O67" s="233">
        <v>41579</v>
      </c>
      <c r="P67" s="16" t="s">
        <v>80</v>
      </c>
      <c r="Q67" s="111"/>
    </row>
    <row r="68" spans="1:17" ht="36" x14ac:dyDescent="0.25">
      <c r="A68" s="291">
        <v>65</v>
      </c>
      <c r="B68" s="162" t="s">
        <v>152</v>
      </c>
      <c r="C68" s="192" t="s">
        <v>4</v>
      </c>
      <c r="D68" s="192" t="s">
        <v>945</v>
      </c>
      <c r="E68" s="193" t="s">
        <v>33</v>
      </c>
      <c r="F68" s="259" t="s">
        <v>1030</v>
      </c>
      <c r="G68" s="201" t="s">
        <v>623</v>
      </c>
      <c r="H68" s="201" t="s">
        <v>623</v>
      </c>
      <c r="I68" s="202" t="s">
        <v>1148</v>
      </c>
      <c r="J68" s="162" t="s">
        <v>84</v>
      </c>
      <c r="K68" s="226" t="s">
        <v>816</v>
      </c>
      <c r="L68" s="203" t="s">
        <v>28</v>
      </c>
      <c r="M68" s="204" t="s">
        <v>152</v>
      </c>
      <c r="N68" s="205" t="s">
        <v>34</v>
      </c>
      <c r="O68" s="236">
        <v>41671</v>
      </c>
      <c r="P68" s="18" t="s">
        <v>80</v>
      </c>
      <c r="Q68" s="267" t="s">
        <v>1330</v>
      </c>
    </row>
    <row r="69" spans="1:17" x14ac:dyDescent="0.25">
      <c r="A69" s="291">
        <v>66</v>
      </c>
      <c r="B69" s="162" t="s">
        <v>152</v>
      </c>
      <c r="C69" s="192" t="s">
        <v>52</v>
      </c>
      <c r="D69" s="192" t="s">
        <v>1251</v>
      </c>
      <c r="E69" s="193" t="s">
        <v>919</v>
      </c>
      <c r="F69" s="259" t="s">
        <v>623</v>
      </c>
      <c r="G69" s="201" t="s">
        <v>623</v>
      </c>
      <c r="H69" s="201" t="s">
        <v>623</v>
      </c>
      <c r="I69" s="202" t="s">
        <v>623</v>
      </c>
      <c r="J69" s="162" t="s">
        <v>1301</v>
      </c>
      <c r="K69" s="226"/>
      <c r="L69" s="203" t="s">
        <v>28</v>
      </c>
      <c r="M69" s="204" t="s">
        <v>152</v>
      </c>
      <c r="N69" s="205"/>
      <c r="O69" s="236">
        <v>41699</v>
      </c>
      <c r="P69" s="18" t="s">
        <v>80</v>
      </c>
      <c r="Q69" s="267" t="s">
        <v>1334</v>
      </c>
    </row>
    <row r="70" spans="1:17" ht="24" x14ac:dyDescent="0.25">
      <c r="A70" s="291">
        <v>67</v>
      </c>
      <c r="B70" s="102" t="s">
        <v>141</v>
      </c>
      <c r="C70" s="190" t="s">
        <v>52</v>
      </c>
      <c r="D70" s="190" t="s">
        <v>1252</v>
      </c>
      <c r="E70" s="191" t="s">
        <v>1229</v>
      </c>
      <c r="F70" s="223" t="s">
        <v>623</v>
      </c>
      <c r="G70" s="33" t="s">
        <v>252</v>
      </c>
      <c r="H70" s="33" t="s">
        <v>623</v>
      </c>
      <c r="I70" s="105" t="s">
        <v>252</v>
      </c>
      <c r="J70" s="102" t="s">
        <v>1232</v>
      </c>
      <c r="K70" s="222" t="s">
        <v>1230</v>
      </c>
      <c r="L70" s="179" t="s">
        <v>142</v>
      </c>
      <c r="M70" s="32" t="s">
        <v>141</v>
      </c>
      <c r="N70" s="180" t="s">
        <v>1247</v>
      </c>
      <c r="O70" s="233">
        <v>41579</v>
      </c>
      <c r="P70" s="16" t="s">
        <v>80</v>
      </c>
      <c r="Q70" s="111"/>
    </row>
    <row r="71" spans="1:17" ht="24" x14ac:dyDescent="0.25">
      <c r="A71" s="291">
        <v>68</v>
      </c>
      <c r="B71" s="162" t="s">
        <v>141</v>
      </c>
      <c r="C71" s="192" t="s">
        <v>52</v>
      </c>
      <c r="D71" s="192" t="s">
        <v>1251</v>
      </c>
      <c r="E71" s="193" t="s">
        <v>211</v>
      </c>
      <c r="F71" s="259" t="s">
        <v>252</v>
      </c>
      <c r="G71" s="201" t="s">
        <v>252</v>
      </c>
      <c r="H71" s="201" t="s">
        <v>623</v>
      </c>
      <c r="I71" s="202" t="s">
        <v>252</v>
      </c>
      <c r="J71" s="162" t="s">
        <v>89</v>
      </c>
      <c r="K71" s="226" t="s">
        <v>252</v>
      </c>
      <c r="L71" s="203" t="s">
        <v>142</v>
      </c>
      <c r="M71" s="204" t="s">
        <v>141</v>
      </c>
      <c r="N71" s="205"/>
      <c r="O71" s="236">
        <v>41699</v>
      </c>
      <c r="P71" s="168" t="s">
        <v>30</v>
      </c>
      <c r="Q71" s="267" t="s">
        <v>1342</v>
      </c>
    </row>
    <row r="72" spans="1:17" x14ac:dyDescent="0.25">
      <c r="A72" s="291">
        <v>69</v>
      </c>
      <c r="B72" s="102" t="s">
        <v>141</v>
      </c>
      <c r="C72" s="190" t="s">
        <v>5</v>
      </c>
      <c r="D72" s="190" t="s">
        <v>946</v>
      </c>
      <c r="E72" s="191" t="s">
        <v>929</v>
      </c>
      <c r="F72" s="259" t="s">
        <v>252</v>
      </c>
      <c r="G72" s="201" t="s">
        <v>252</v>
      </c>
      <c r="H72" s="201" t="s">
        <v>623</v>
      </c>
      <c r="I72" s="202" t="s">
        <v>252</v>
      </c>
      <c r="J72" s="102" t="s">
        <v>931</v>
      </c>
      <c r="K72" s="226" t="s">
        <v>252</v>
      </c>
      <c r="L72" s="179" t="s">
        <v>932</v>
      </c>
      <c r="M72" s="204" t="s">
        <v>141</v>
      </c>
      <c r="N72" s="180" t="s">
        <v>933</v>
      </c>
      <c r="O72" s="236">
        <v>41640</v>
      </c>
      <c r="P72" s="270"/>
      <c r="Q72" s="111"/>
    </row>
    <row r="73" spans="1:17" ht="24" x14ac:dyDescent="0.25">
      <c r="A73" s="291">
        <v>70</v>
      </c>
      <c r="B73" s="102" t="s">
        <v>141</v>
      </c>
      <c r="C73" s="190" t="s">
        <v>5</v>
      </c>
      <c r="D73" s="190" t="s">
        <v>946</v>
      </c>
      <c r="E73" s="191" t="s">
        <v>930</v>
      </c>
      <c r="F73" s="259" t="s">
        <v>252</v>
      </c>
      <c r="G73" s="201" t="s">
        <v>252</v>
      </c>
      <c r="H73" s="201" t="s">
        <v>623</v>
      </c>
      <c r="I73" s="202" t="s">
        <v>252</v>
      </c>
      <c r="J73" s="102" t="s">
        <v>931</v>
      </c>
      <c r="K73" s="226" t="s">
        <v>252</v>
      </c>
      <c r="L73" s="179" t="s">
        <v>932</v>
      </c>
      <c r="M73" s="204" t="s">
        <v>141</v>
      </c>
      <c r="N73" s="180" t="s">
        <v>933</v>
      </c>
      <c r="O73" s="236">
        <v>41791</v>
      </c>
      <c r="P73" s="270"/>
      <c r="Q73" s="111"/>
    </row>
    <row r="74" spans="1:17" ht="36" x14ac:dyDescent="0.25">
      <c r="A74" s="291">
        <v>71</v>
      </c>
      <c r="B74" s="102" t="s">
        <v>141</v>
      </c>
      <c r="C74" s="190" t="s">
        <v>944</v>
      </c>
      <c r="D74" s="190" t="s">
        <v>948</v>
      </c>
      <c r="E74" s="191" t="s">
        <v>934</v>
      </c>
      <c r="F74" s="259" t="s">
        <v>252</v>
      </c>
      <c r="G74" s="201" t="s">
        <v>252</v>
      </c>
      <c r="H74" s="201" t="s">
        <v>623</v>
      </c>
      <c r="I74" s="202" t="s">
        <v>252</v>
      </c>
      <c r="J74" s="102" t="s">
        <v>937</v>
      </c>
      <c r="K74" s="226" t="s">
        <v>252</v>
      </c>
      <c r="L74" s="179" t="s">
        <v>939</v>
      </c>
      <c r="M74" s="204" t="s">
        <v>141</v>
      </c>
      <c r="N74" s="180" t="s">
        <v>940</v>
      </c>
      <c r="O74" s="236">
        <v>41640</v>
      </c>
      <c r="P74" s="270"/>
      <c r="Q74" s="111"/>
    </row>
    <row r="75" spans="1:17" ht="36" x14ac:dyDescent="0.25">
      <c r="A75" s="291">
        <v>72</v>
      </c>
      <c r="B75" s="102" t="s">
        <v>141</v>
      </c>
      <c r="C75" s="190" t="s">
        <v>944</v>
      </c>
      <c r="D75" s="190" t="s">
        <v>1253</v>
      </c>
      <c r="E75" s="191" t="s">
        <v>935</v>
      </c>
      <c r="F75" s="259" t="s">
        <v>252</v>
      </c>
      <c r="G75" s="201" t="s">
        <v>252</v>
      </c>
      <c r="H75" s="201" t="s">
        <v>623</v>
      </c>
      <c r="I75" s="202" t="s">
        <v>252</v>
      </c>
      <c r="J75" s="102" t="s">
        <v>938</v>
      </c>
      <c r="K75" s="226" t="s">
        <v>252</v>
      </c>
      <c r="L75" s="179" t="s">
        <v>939</v>
      </c>
      <c r="M75" s="204" t="s">
        <v>141</v>
      </c>
      <c r="N75" s="180" t="s">
        <v>941</v>
      </c>
      <c r="O75" s="236">
        <v>41699</v>
      </c>
      <c r="P75" s="270"/>
      <c r="Q75" s="111"/>
    </row>
    <row r="76" spans="1:17" ht="36.75" thickBot="1" x14ac:dyDescent="0.3">
      <c r="A76" s="291">
        <v>73</v>
      </c>
      <c r="B76" s="102" t="s">
        <v>141</v>
      </c>
      <c r="C76" s="190" t="s">
        <v>944</v>
      </c>
      <c r="D76" s="190" t="s">
        <v>947</v>
      </c>
      <c r="E76" s="191" t="s">
        <v>936</v>
      </c>
      <c r="F76" s="259" t="s">
        <v>252</v>
      </c>
      <c r="G76" s="201" t="s">
        <v>252</v>
      </c>
      <c r="H76" s="201" t="s">
        <v>623</v>
      </c>
      <c r="I76" s="202" t="s">
        <v>252</v>
      </c>
      <c r="J76" s="102" t="s">
        <v>937</v>
      </c>
      <c r="K76" s="226" t="s">
        <v>252</v>
      </c>
      <c r="L76" s="179" t="s">
        <v>939</v>
      </c>
      <c r="M76" s="204" t="s">
        <v>141</v>
      </c>
      <c r="N76" s="180" t="s">
        <v>942</v>
      </c>
      <c r="O76" s="236">
        <v>41791</v>
      </c>
      <c r="P76" s="270"/>
      <c r="Q76" s="111"/>
    </row>
    <row r="77" spans="1:17" ht="24" x14ac:dyDescent="0.25">
      <c r="A77" s="291">
        <v>74</v>
      </c>
      <c r="B77" s="158" t="s">
        <v>97</v>
      </c>
      <c r="C77" s="185" t="s">
        <v>52</v>
      </c>
      <c r="D77" s="185" t="s">
        <v>1252</v>
      </c>
      <c r="E77" s="186" t="s">
        <v>1229</v>
      </c>
      <c r="F77" s="257" t="s">
        <v>623</v>
      </c>
      <c r="G77" s="34" t="s">
        <v>252</v>
      </c>
      <c r="H77" s="34" t="s">
        <v>623</v>
      </c>
      <c r="I77" s="104" t="s">
        <v>252</v>
      </c>
      <c r="J77" s="158" t="s">
        <v>1231</v>
      </c>
      <c r="K77" s="258" t="s">
        <v>1234</v>
      </c>
      <c r="L77" s="187" t="s">
        <v>100</v>
      </c>
      <c r="M77" s="188" t="s">
        <v>97</v>
      </c>
      <c r="N77" s="189" t="s">
        <v>1248</v>
      </c>
      <c r="O77" s="232">
        <v>41579</v>
      </c>
      <c r="P77" s="18" t="s">
        <v>80</v>
      </c>
      <c r="Q77" s="109"/>
    </row>
    <row r="78" spans="1:17" ht="24" x14ac:dyDescent="0.25">
      <c r="A78" s="291">
        <v>75</v>
      </c>
      <c r="B78" s="102" t="s">
        <v>97</v>
      </c>
      <c r="C78" s="190" t="s">
        <v>52</v>
      </c>
      <c r="D78" s="190" t="s">
        <v>1251</v>
      </c>
      <c r="E78" s="191" t="s">
        <v>211</v>
      </c>
      <c r="F78" s="223" t="s">
        <v>252</v>
      </c>
      <c r="G78" s="33" t="s">
        <v>252</v>
      </c>
      <c r="H78" s="33" t="s">
        <v>623</v>
      </c>
      <c r="I78" s="105" t="s">
        <v>252</v>
      </c>
      <c r="J78" s="102" t="s">
        <v>89</v>
      </c>
      <c r="K78" s="222" t="s">
        <v>623</v>
      </c>
      <c r="L78" s="179" t="s">
        <v>100</v>
      </c>
      <c r="M78" s="32" t="s">
        <v>97</v>
      </c>
      <c r="N78" s="180" t="s">
        <v>101</v>
      </c>
      <c r="O78" s="233">
        <v>41699</v>
      </c>
      <c r="P78" s="17" t="s">
        <v>30</v>
      </c>
      <c r="Q78" s="111" t="s">
        <v>1342</v>
      </c>
    </row>
    <row r="79" spans="1:17" ht="24" x14ac:dyDescent="0.25">
      <c r="A79" s="163">
        <v>76</v>
      </c>
      <c r="B79" s="102" t="s">
        <v>97</v>
      </c>
      <c r="C79" s="190" t="s">
        <v>5</v>
      </c>
      <c r="D79" s="190" t="s">
        <v>98</v>
      </c>
      <c r="E79" s="191" t="s">
        <v>99</v>
      </c>
      <c r="F79" s="223" t="s">
        <v>985</v>
      </c>
      <c r="G79" s="33" t="s">
        <v>253</v>
      </c>
      <c r="H79" s="33" t="s">
        <v>380</v>
      </c>
      <c r="I79" s="105" t="s">
        <v>216</v>
      </c>
      <c r="J79" s="102" t="s">
        <v>1093</v>
      </c>
      <c r="K79" s="223" t="s">
        <v>1091</v>
      </c>
      <c r="L79" s="179" t="s">
        <v>100</v>
      </c>
      <c r="M79" s="32" t="s">
        <v>97</v>
      </c>
      <c r="N79" s="180" t="s">
        <v>101</v>
      </c>
      <c r="O79" s="237" t="s">
        <v>1321</v>
      </c>
      <c r="P79" s="17" t="s">
        <v>30</v>
      </c>
      <c r="Q79" s="111"/>
    </row>
    <row r="80" spans="1:17" x14ac:dyDescent="0.25">
      <c r="A80" s="163">
        <v>77</v>
      </c>
      <c r="B80" s="102" t="s">
        <v>97</v>
      </c>
      <c r="C80" s="190" t="s">
        <v>5</v>
      </c>
      <c r="D80" s="190" t="s">
        <v>98</v>
      </c>
      <c r="E80" s="191" t="s">
        <v>103</v>
      </c>
      <c r="F80" s="223" t="s">
        <v>986</v>
      </c>
      <c r="G80" s="33" t="s">
        <v>253</v>
      </c>
      <c r="H80" s="33" t="s">
        <v>380</v>
      </c>
      <c r="I80" s="105" t="s">
        <v>216</v>
      </c>
      <c r="J80" s="102" t="s">
        <v>102</v>
      </c>
      <c r="K80" s="223" t="s">
        <v>534</v>
      </c>
      <c r="L80" s="179" t="s">
        <v>100</v>
      </c>
      <c r="M80" s="32" t="s">
        <v>97</v>
      </c>
      <c r="N80" s="180" t="s">
        <v>101</v>
      </c>
      <c r="O80" s="237" t="s">
        <v>1321</v>
      </c>
      <c r="P80" s="17" t="s">
        <v>30</v>
      </c>
      <c r="Q80" s="111"/>
    </row>
    <row r="81" spans="1:17" ht="22.5" x14ac:dyDescent="0.25">
      <c r="A81" s="163">
        <v>78</v>
      </c>
      <c r="B81" s="102" t="s">
        <v>97</v>
      </c>
      <c r="C81" s="190" t="s">
        <v>5</v>
      </c>
      <c r="D81" s="190" t="s">
        <v>105</v>
      </c>
      <c r="E81" s="191" t="s">
        <v>106</v>
      </c>
      <c r="F81" s="223" t="s">
        <v>989</v>
      </c>
      <c r="G81" s="33" t="s">
        <v>214</v>
      </c>
      <c r="H81" s="33" t="s">
        <v>415</v>
      </c>
      <c r="I81" s="105" t="s">
        <v>217</v>
      </c>
      <c r="J81" s="102" t="s">
        <v>104</v>
      </c>
      <c r="K81" s="222" t="s">
        <v>1081</v>
      </c>
      <c r="L81" s="179" t="s">
        <v>100</v>
      </c>
      <c r="M81" s="32" t="s">
        <v>97</v>
      </c>
      <c r="N81" s="180" t="s">
        <v>101</v>
      </c>
      <c r="O81" s="237" t="s">
        <v>1321</v>
      </c>
      <c r="P81" s="17" t="s">
        <v>30</v>
      </c>
      <c r="Q81" s="111"/>
    </row>
    <row r="82" spans="1:17" x14ac:dyDescent="0.25">
      <c r="A82" s="163">
        <v>79</v>
      </c>
      <c r="B82" s="102" t="s">
        <v>97</v>
      </c>
      <c r="C82" s="190" t="s">
        <v>5</v>
      </c>
      <c r="D82" s="190" t="s">
        <v>105</v>
      </c>
      <c r="E82" s="191" t="s">
        <v>107</v>
      </c>
      <c r="F82" s="223" t="s">
        <v>988</v>
      </c>
      <c r="G82" s="33" t="s">
        <v>253</v>
      </c>
      <c r="H82" s="33" t="s">
        <v>380</v>
      </c>
      <c r="I82" s="105" t="s">
        <v>216</v>
      </c>
      <c r="J82" s="102" t="s">
        <v>1078</v>
      </c>
      <c r="K82" s="222" t="s">
        <v>383</v>
      </c>
      <c r="L82" s="179" t="s">
        <v>100</v>
      </c>
      <c r="M82" s="32" t="s">
        <v>97</v>
      </c>
      <c r="N82" s="180" t="s">
        <v>101</v>
      </c>
      <c r="O82" s="237" t="s">
        <v>1321</v>
      </c>
      <c r="P82" s="17" t="s">
        <v>30</v>
      </c>
      <c r="Q82" s="111"/>
    </row>
    <row r="83" spans="1:17" ht="24" x14ac:dyDescent="0.25">
      <c r="A83" s="163">
        <v>80</v>
      </c>
      <c r="B83" s="102" t="s">
        <v>97</v>
      </c>
      <c r="C83" s="190" t="s">
        <v>5</v>
      </c>
      <c r="D83" s="190" t="s">
        <v>105</v>
      </c>
      <c r="E83" s="191" t="s">
        <v>108</v>
      </c>
      <c r="F83" s="223" t="s">
        <v>993</v>
      </c>
      <c r="G83" s="33" t="s">
        <v>214</v>
      </c>
      <c r="H83" s="33" t="s">
        <v>415</v>
      </c>
      <c r="I83" s="105" t="s">
        <v>215</v>
      </c>
      <c r="J83" s="102" t="s">
        <v>414</v>
      </c>
      <c r="K83" s="222" t="s">
        <v>391</v>
      </c>
      <c r="L83" s="179" t="s">
        <v>100</v>
      </c>
      <c r="M83" s="32" t="s">
        <v>97</v>
      </c>
      <c r="N83" s="180" t="s">
        <v>101</v>
      </c>
      <c r="O83" s="237" t="s">
        <v>1321</v>
      </c>
      <c r="P83" s="17" t="s">
        <v>30</v>
      </c>
      <c r="Q83" s="111"/>
    </row>
    <row r="84" spans="1:17" ht="22.5" x14ac:dyDescent="0.25">
      <c r="A84" s="163">
        <v>81</v>
      </c>
      <c r="B84" s="102" t="s">
        <v>97</v>
      </c>
      <c r="C84" s="190" t="s">
        <v>5</v>
      </c>
      <c r="D84" s="190" t="s">
        <v>110</v>
      </c>
      <c r="E84" s="191" t="s">
        <v>111</v>
      </c>
      <c r="F84" s="223" t="s">
        <v>1002</v>
      </c>
      <c r="G84" s="33" t="s">
        <v>253</v>
      </c>
      <c r="H84" s="33" t="s">
        <v>380</v>
      </c>
      <c r="I84" s="105" t="s">
        <v>216</v>
      </c>
      <c r="J84" s="102" t="s">
        <v>109</v>
      </c>
      <c r="K84" s="222" t="s">
        <v>1097</v>
      </c>
      <c r="L84" s="179" t="s">
        <v>100</v>
      </c>
      <c r="M84" s="32" t="s">
        <v>97</v>
      </c>
      <c r="N84" s="180" t="s">
        <v>101</v>
      </c>
      <c r="O84" s="237" t="s">
        <v>1321</v>
      </c>
      <c r="P84" s="17" t="s">
        <v>30</v>
      </c>
      <c r="Q84" s="111"/>
    </row>
    <row r="85" spans="1:17" ht="24" x14ac:dyDescent="0.25">
      <c r="A85" s="163">
        <v>82</v>
      </c>
      <c r="B85" s="102" t="s">
        <v>97</v>
      </c>
      <c r="C85" s="190" t="s">
        <v>5</v>
      </c>
      <c r="D85" s="190" t="s">
        <v>37</v>
      </c>
      <c r="E85" s="191" t="s">
        <v>113</v>
      </c>
      <c r="F85" s="223" t="s">
        <v>1121</v>
      </c>
      <c r="G85" s="33" t="s">
        <v>214</v>
      </c>
      <c r="H85" s="33" t="s">
        <v>380</v>
      </c>
      <c r="I85" s="105" t="s">
        <v>217</v>
      </c>
      <c r="J85" s="102" t="s">
        <v>115</v>
      </c>
      <c r="K85" s="222" t="s">
        <v>1123</v>
      </c>
      <c r="L85" s="179" t="s">
        <v>100</v>
      </c>
      <c r="M85" s="32" t="s">
        <v>97</v>
      </c>
      <c r="N85" s="180" t="s">
        <v>101</v>
      </c>
      <c r="O85" s="237" t="s">
        <v>1321</v>
      </c>
      <c r="P85" s="17" t="s">
        <v>30</v>
      </c>
      <c r="Q85" s="111"/>
    </row>
    <row r="86" spans="1:17" ht="24" x14ac:dyDescent="0.25">
      <c r="A86" s="163">
        <v>83</v>
      </c>
      <c r="B86" s="102" t="s">
        <v>97</v>
      </c>
      <c r="C86" s="190" t="s">
        <v>5</v>
      </c>
      <c r="D86" s="190" t="s">
        <v>37</v>
      </c>
      <c r="E86" s="191" t="s">
        <v>113</v>
      </c>
      <c r="F86" s="223" t="s">
        <v>1121</v>
      </c>
      <c r="G86" s="33" t="s">
        <v>214</v>
      </c>
      <c r="H86" s="33" t="s">
        <v>380</v>
      </c>
      <c r="I86" s="105" t="s">
        <v>217</v>
      </c>
      <c r="J86" s="102" t="s">
        <v>114</v>
      </c>
      <c r="K86" s="222" t="s">
        <v>1123</v>
      </c>
      <c r="L86" s="179" t="s">
        <v>100</v>
      </c>
      <c r="M86" s="32" t="s">
        <v>97</v>
      </c>
      <c r="N86" s="180" t="s">
        <v>101</v>
      </c>
      <c r="O86" s="237" t="s">
        <v>1321</v>
      </c>
      <c r="P86" s="17" t="s">
        <v>30</v>
      </c>
      <c r="Q86" s="111"/>
    </row>
    <row r="87" spans="1:17" ht="22.5" x14ac:dyDescent="0.25">
      <c r="A87" s="291">
        <v>84</v>
      </c>
      <c r="B87" s="102" t="s">
        <v>97</v>
      </c>
      <c r="C87" s="190" t="s">
        <v>5</v>
      </c>
      <c r="D87" s="190" t="s">
        <v>36</v>
      </c>
      <c r="E87" s="191" t="s">
        <v>116</v>
      </c>
      <c r="F87" s="223" t="s">
        <v>1094</v>
      </c>
      <c r="G87" s="33" t="s">
        <v>214</v>
      </c>
      <c r="H87" s="33" t="s">
        <v>380</v>
      </c>
      <c r="I87" s="105" t="s">
        <v>217</v>
      </c>
      <c r="J87" s="102" t="s">
        <v>117</v>
      </c>
      <c r="K87" s="222" t="s">
        <v>553</v>
      </c>
      <c r="L87" s="179" t="s">
        <v>100</v>
      </c>
      <c r="M87" s="32" t="s">
        <v>97</v>
      </c>
      <c r="N87" s="180" t="s">
        <v>101</v>
      </c>
      <c r="O87" s="237" t="s">
        <v>1321</v>
      </c>
      <c r="P87" s="17" t="s">
        <v>30</v>
      </c>
      <c r="Q87" s="111"/>
    </row>
    <row r="88" spans="1:17" ht="67.5" x14ac:dyDescent="0.25">
      <c r="A88" s="163">
        <v>85</v>
      </c>
      <c r="B88" s="102" t="s">
        <v>97</v>
      </c>
      <c r="C88" s="190" t="s">
        <v>5</v>
      </c>
      <c r="D88" s="190" t="s">
        <v>118</v>
      </c>
      <c r="E88" s="191" t="s">
        <v>127</v>
      </c>
      <c r="F88" s="223" t="s">
        <v>1095</v>
      </c>
      <c r="G88" s="33" t="s">
        <v>623</v>
      </c>
      <c r="H88" s="33" t="s">
        <v>623</v>
      </c>
      <c r="I88" s="105" t="s">
        <v>623</v>
      </c>
      <c r="J88" s="102" t="s">
        <v>125</v>
      </c>
      <c r="K88" s="222" t="s">
        <v>1096</v>
      </c>
      <c r="L88" s="179" t="s">
        <v>100</v>
      </c>
      <c r="M88" s="32" t="s">
        <v>97</v>
      </c>
      <c r="N88" s="180" t="s">
        <v>101</v>
      </c>
      <c r="O88" s="237" t="s">
        <v>1321</v>
      </c>
      <c r="P88" s="17" t="s">
        <v>30</v>
      </c>
      <c r="Q88" s="111"/>
    </row>
    <row r="89" spans="1:17" x14ac:dyDescent="0.25">
      <c r="A89" s="163">
        <v>86</v>
      </c>
      <c r="B89" s="102" t="s">
        <v>97</v>
      </c>
      <c r="C89" s="190" t="s">
        <v>5</v>
      </c>
      <c r="D89" s="190" t="s">
        <v>3</v>
      </c>
      <c r="E89" s="191" t="s">
        <v>126</v>
      </c>
      <c r="F89" s="223" t="s">
        <v>1118</v>
      </c>
      <c r="G89" s="33" t="s">
        <v>214</v>
      </c>
      <c r="H89" s="33" t="s">
        <v>415</v>
      </c>
      <c r="I89" s="105" t="s">
        <v>217</v>
      </c>
      <c r="J89" s="102" t="s">
        <v>119</v>
      </c>
      <c r="K89" s="222" t="s">
        <v>1119</v>
      </c>
      <c r="L89" s="179" t="s">
        <v>100</v>
      </c>
      <c r="M89" s="32" t="s">
        <v>97</v>
      </c>
      <c r="N89" s="180" t="s">
        <v>101</v>
      </c>
      <c r="O89" s="237" t="s">
        <v>1321</v>
      </c>
      <c r="P89" s="17" t="s">
        <v>30</v>
      </c>
      <c r="Q89" s="111"/>
    </row>
    <row r="90" spans="1:17" ht="67.5" x14ac:dyDescent="0.25">
      <c r="A90" s="163">
        <v>87</v>
      </c>
      <c r="B90" s="102" t="s">
        <v>97</v>
      </c>
      <c r="C90" s="190" t="s">
        <v>5</v>
      </c>
      <c r="D90" s="190" t="s">
        <v>118</v>
      </c>
      <c r="E90" s="191" t="s">
        <v>127</v>
      </c>
      <c r="F90" s="223" t="s">
        <v>1095</v>
      </c>
      <c r="G90" s="33" t="s">
        <v>623</v>
      </c>
      <c r="H90" s="33" t="s">
        <v>623</v>
      </c>
      <c r="I90" s="105" t="s">
        <v>623</v>
      </c>
      <c r="J90" s="102" t="s">
        <v>120</v>
      </c>
      <c r="K90" s="222" t="s">
        <v>1096</v>
      </c>
      <c r="L90" s="179" t="s">
        <v>100</v>
      </c>
      <c r="M90" s="32" t="s">
        <v>97</v>
      </c>
      <c r="N90" s="180" t="s">
        <v>101</v>
      </c>
      <c r="O90" s="237" t="s">
        <v>1321</v>
      </c>
      <c r="P90" s="17" t="s">
        <v>30</v>
      </c>
      <c r="Q90" s="111"/>
    </row>
    <row r="91" spans="1:17" x14ac:dyDescent="0.25">
      <c r="A91" s="163">
        <v>88</v>
      </c>
      <c r="B91" s="102" t="s">
        <v>97</v>
      </c>
      <c r="C91" s="190" t="s">
        <v>5</v>
      </c>
      <c r="D91" s="190" t="s">
        <v>121</v>
      </c>
      <c r="E91" s="191" t="s">
        <v>112</v>
      </c>
      <c r="F91" s="223" t="s">
        <v>623</v>
      </c>
      <c r="G91" s="33" t="s">
        <v>623</v>
      </c>
      <c r="H91" s="33" t="s">
        <v>623</v>
      </c>
      <c r="I91" s="105" t="s">
        <v>623</v>
      </c>
      <c r="J91" s="102" t="s">
        <v>1033</v>
      </c>
      <c r="K91" s="222" t="s">
        <v>623</v>
      </c>
      <c r="L91" s="179" t="s">
        <v>100</v>
      </c>
      <c r="M91" s="32" t="s">
        <v>97</v>
      </c>
      <c r="N91" s="180" t="s">
        <v>101</v>
      </c>
      <c r="O91" s="237" t="s">
        <v>1321</v>
      </c>
      <c r="P91" s="17" t="s">
        <v>30</v>
      </c>
      <c r="Q91" s="111"/>
    </row>
    <row r="92" spans="1:17" x14ac:dyDescent="0.25">
      <c r="A92" s="163">
        <v>89</v>
      </c>
      <c r="B92" s="102" t="s">
        <v>97</v>
      </c>
      <c r="C92" s="190" t="s">
        <v>5</v>
      </c>
      <c r="D92" s="190" t="s">
        <v>121</v>
      </c>
      <c r="E92" s="191" t="s">
        <v>122</v>
      </c>
      <c r="F92" s="223" t="s">
        <v>623</v>
      </c>
      <c r="G92" s="33" t="s">
        <v>623</v>
      </c>
      <c r="H92" s="33" t="s">
        <v>623</v>
      </c>
      <c r="I92" s="105" t="s">
        <v>623</v>
      </c>
      <c r="J92" s="102" t="s">
        <v>1032</v>
      </c>
      <c r="K92" s="222" t="s">
        <v>623</v>
      </c>
      <c r="L92" s="179" t="s">
        <v>100</v>
      </c>
      <c r="M92" s="32" t="s">
        <v>97</v>
      </c>
      <c r="N92" s="180" t="s">
        <v>101</v>
      </c>
      <c r="O92" s="237" t="s">
        <v>1321</v>
      </c>
      <c r="P92" s="17" t="s">
        <v>30</v>
      </c>
      <c r="Q92" s="111"/>
    </row>
    <row r="93" spans="1:17" x14ac:dyDescent="0.25">
      <c r="A93" s="163">
        <v>90</v>
      </c>
      <c r="B93" s="102" t="s">
        <v>97</v>
      </c>
      <c r="C93" s="190" t="s">
        <v>5</v>
      </c>
      <c r="D93" s="190" t="s">
        <v>121</v>
      </c>
      <c r="E93" s="191" t="s">
        <v>126</v>
      </c>
      <c r="F93" s="223" t="s">
        <v>623</v>
      </c>
      <c r="G93" s="33" t="s">
        <v>623</v>
      </c>
      <c r="H93" s="33" t="s">
        <v>623</v>
      </c>
      <c r="I93" s="105" t="s">
        <v>623</v>
      </c>
      <c r="J93" s="102" t="s">
        <v>1034</v>
      </c>
      <c r="K93" s="222" t="s">
        <v>623</v>
      </c>
      <c r="L93" s="179" t="s">
        <v>100</v>
      </c>
      <c r="M93" s="32" t="s">
        <v>97</v>
      </c>
      <c r="N93" s="180" t="s">
        <v>101</v>
      </c>
      <c r="O93" s="237" t="s">
        <v>1321</v>
      </c>
      <c r="P93" s="17" t="s">
        <v>30</v>
      </c>
      <c r="Q93" s="111"/>
    </row>
    <row r="94" spans="1:17" x14ac:dyDescent="0.25">
      <c r="A94" s="163">
        <v>91</v>
      </c>
      <c r="B94" s="102" t="s">
        <v>97</v>
      </c>
      <c r="C94" s="190" t="s">
        <v>5</v>
      </c>
      <c r="D94" s="190" t="s">
        <v>124</v>
      </c>
      <c r="E94" s="191" t="s">
        <v>126</v>
      </c>
      <c r="F94" s="223" t="s">
        <v>623</v>
      </c>
      <c r="G94" s="33" t="s">
        <v>623</v>
      </c>
      <c r="H94" s="33" t="s">
        <v>623</v>
      </c>
      <c r="I94" s="105" t="s">
        <v>623</v>
      </c>
      <c r="J94" s="102" t="s">
        <v>123</v>
      </c>
      <c r="K94" s="222" t="s">
        <v>623</v>
      </c>
      <c r="L94" s="179" t="s">
        <v>100</v>
      </c>
      <c r="M94" s="32" t="s">
        <v>97</v>
      </c>
      <c r="N94" s="180" t="s">
        <v>101</v>
      </c>
      <c r="O94" s="237" t="s">
        <v>1321</v>
      </c>
      <c r="P94" s="17" t="s">
        <v>30</v>
      </c>
      <c r="Q94" s="111"/>
    </row>
    <row r="95" spans="1:17" ht="15.75" thickBot="1" x14ac:dyDescent="0.3">
      <c r="A95" s="163">
        <v>92</v>
      </c>
      <c r="B95" s="103" t="s">
        <v>97</v>
      </c>
      <c r="C95" s="194" t="s">
        <v>5</v>
      </c>
      <c r="D95" s="194" t="s">
        <v>121</v>
      </c>
      <c r="E95" s="195" t="s">
        <v>918</v>
      </c>
      <c r="F95" s="224" t="s">
        <v>623</v>
      </c>
      <c r="G95" s="35" t="s">
        <v>623</v>
      </c>
      <c r="H95" s="35" t="s">
        <v>623</v>
      </c>
      <c r="I95" s="106" t="s">
        <v>623</v>
      </c>
      <c r="J95" s="103" t="s">
        <v>121</v>
      </c>
      <c r="K95" s="225" t="s">
        <v>623</v>
      </c>
      <c r="L95" s="181" t="s">
        <v>100</v>
      </c>
      <c r="M95" s="101" t="s">
        <v>97</v>
      </c>
      <c r="N95" s="182" t="s">
        <v>101</v>
      </c>
      <c r="O95" s="238" t="s">
        <v>1321</v>
      </c>
      <c r="P95" s="17" t="s">
        <v>30</v>
      </c>
      <c r="Q95" s="265"/>
    </row>
    <row r="96" spans="1:17" ht="24" x14ac:dyDescent="0.25">
      <c r="A96" s="291">
        <v>93</v>
      </c>
      <c r="B96" s="158" t="s">
        <v>10</v>
      </c>
      <c r="C96" s="185" t="s">
        <v>52</v>
      </c>
      <c r="D96" s="185" t="s">
        <v>1252</v>
      </c>
      <c r="E96" s="186" t="s">
        <v>1229</v>
      </c>
      <c r="F96" s="257" t="s">
        <v>623</v>
      </c>
      <c r="G96" s="34" t="s">
        <v>252</v>
      </c>
      <c r="H96" s="34" t="s">
        <v>623</v>
      </c>
      <c r="I96" s="104" t="s">
        <v>252</v>
      </c>
      <c r="J96" s="158" t="s">
        <v>1250</v>
      </c>
      <c r="K96" s="258" t="s">
        <v>1237</v>
      </c>
      <c r="L96" s="187" t="s">
        <v>10</v>
      </c>
      <c r="M96" s="188" t="s">
        <v>10</v>
      </c>
      <c r="N96" s="189" t="s">
        <v>10</v>
      </c>
      <c r="O96" s="232">
        <v>41579</v>
      </c>
      <c r="P96" s="100" t="s">
        <v>80</v>
      </c>
      <c r="Q96" s="109"/>
    </row>
    <row r="97" spans="1:17" ht="24" x14ac:dyDescent="0.25">
      <c r="A97" s="291">
        <v>94</v>
      </c>
      <c r="B97" s="102" t="s">
        <v>10</v>
      </c>
      <c r="C97" s="190" t="s">
        <v>52</v>
      </c>
      <c r="D97" s="190" t="s">
        <v>1251</v>
      </c>
      <c r="E97" s="191" t="s">
        <v>211</v>
      </c>
      <c r="F97" s="223" t="s">
        <v>252</v>
      </c>
      <c r="G97" s="33" t="s">
        <v>252</v>
      </c>
      <c r="H97" s="33" t="s">
        <v>623</v>
      </c>
      <c r="I97" s="105" t="s">
        <v>252</v>
      </c>
      <c r="J97" s="102" t="s">
        <v>89</v>
      </c>
      <c r="K97" s="222" t="s">
        <v>252</v>
      </c>
      <c r="L97" s="179" t="s">
        <v>10</v>
      </c>
      <c r="M97" s="32" t="s">
        <v>10</v>
      </c>
      <c r="N97" s="180"/>
      <c r="O97" s="233">
        <v>41699</v>
      </c>
      <c r="P97" s="17" t="s">
        <v>30</v>
      </c>
      <c r="Q97" s="111"/>
    </row>
    <row r="98" spans="1:17" ht="24" x14ac:dyDescent="0.25">
      <c r="A98" s="291">
        <v>95</v>
      </c>
      <c r="B98" s="160" t="s">
        <v>10</v>
      </c>
      <c r="C98" s="196" t="s">
        <v>5</v>
      </c>
      <c r="D98" s="196" t="s">
        <v>37</v>
      </c>
      <c r="E98" s="197" t="s">
        <v>15</v>
      </c>
      <c r="F98" s="223" t="s">
        <v>1121</v>
      </c>
      <c r="G98" s="164" t="s">
        <v>214</v>
      </c>
      <c r="H98" s="164" t="s">
        <v>380</v>
      </c>
      <c r="I98" s="165" t="s">
        <v>217</v>
      </c>
      <c r="J98" s="160" t="s">
        <v>17</v>
      </c>
      <c r="K98" s="261" t="s">
        <v>1122</v>
      </c>
      <c r="L98" s="198" t="s">
        <v>12</v>
      </c>
      <c r="M98" s="199" t="s">
        <v>10</v>
      </c>
      <c r="N98" s="200" t="s">
        <v>10</v>
      </c>
      <c r="O98" s="235">
        <v>41699</v>
      </c>
      <c r="P98" s="274"/>
      <c r="Q98" s="196"/>
    </row>
    <row r="99" spans="1:17" ht="24" x14ac:dyDescent="0.25">
      <c r="A99" s="291">
        <v>96</v>
      </c>
      <c r="B99" s="102" t="s">
        <v>10</v>
      </c>
      <c r="C99" s="190" t="s">
        <v>5</v>
      </c>
      <c r="D99" s="190" t="s">
        <v>3</v>
      </c>
      <c r="E99" s="191" t="s">
        <v>24</v>
      </c>
      <c r="F99" s="223" t="s">
        <v>252</v>
      </c>
      <c r="G99" s="33" t="s">
        <v>252</v>
      </c>
      <c r="H99" s="33" t="s">
        <v>623</v>
      </c>
      <c r="I99" s="105" t="s">
        <v>252</v>
      </c>
      <c r="J99" s="102" t="s">
        <v>18</v>
      </c>
      <c r="K99" s="222" t="s">
        <v>252</v>
      </c>
      <c r="L99" s="179" t="s">
        <v>12</v>
      </c>
      <c r="M99" s="32" t="s">
        <v>10</v>
      </c>
      <c r="N99" s="180" t="s">
        <v>10</v>
      </c>
      <c r="O99" s="233" t="s">
        <v>1321</v>
      </c>
      <c r="P99" s="278" t="s">
        <v>30</v>
      </c>
      <c r="Q99" s="190"/>
    </row>
    <row r="100" spans="1:17" ht="24.75" thickBot="1" x14ac:dyDescent="0.3">
      <c r="A100" s="291">
        <v>97</v>
      </c>
      <c r="B100" s="162" t="s">
        <v>10</v>
      </c>
      <c r="C100" s="192" t="s">
        <v>52</v>
      </c>
      <c r="D100" s="192" t="s">
        <v>1251</v>
      </c>
      <c r="E100" s="193" t="s">
        <v>919</v>
      </c>
      <c r="F100" s="259" t="s">
        <v>252</v>
      </c>
      <c r="G100" s="201" t="s">
        <v>252</v>
      </c>
      <c r="H100" s="201" t="s">
        <v>623</v>
      </c>
      <c r="I100" s="202" t="s">
        <v>252</v>
      </c>
      <c r="J100" s="162" t="s">
        <v>149</v>
      </c>
      <c r="K100" s="226" t="s">
        <v>252</v>
      </c>
      <c r="L100" s="203" t="s">
        <v>12</v>
      </c>
      <c r="M100" s="204" t="s">
        <v>10</v>
      </c>
      <c r="N100" s="205" t="s">
        <v>10</v>
      </c>
      <c r="O100" s="236">
        <v>41699</v>
      </c>
      <c r="P100" s="275"/>
      <c r="Q100" s="192"/>
    </row>
    <row r="101" spans="1:17" ht="24" x14ac:dyDescent="0.25">
      <c r="A101" s="291">
        <v>98</v>
      </c>
      <c r="B101" s="158" t="s">
        <v>93</v>
      </c>
      <c r="C101" s="185" t="s">
        <v>52</v>
      </c>
      <c r="D101" s="185" t="s">
        <v>1252</v>
      </c>
      <c r="E101" s="186" t="s">
        <v>1229</v>
      </c>
      <c r="F101" s="257" t="s">
        <v>623</v>
      </c>
      <c r="G101" s="34" t="s">
        <v>252</v>
      </c>
      <c r="H101" s="34" t="s">
        <v>623</v>
      </c>
      <c r="I101" s="104" t="s">
        <v>252</v>
      </c>
      <c r="J101" s="158" t="s">
        <v>1245</v>
      </c>
      <c r="K101" s="258" t="s">
        <v>1233</v>
      </c>
      <c r="L101" s="187" t="s">
        <v>90</v>
      </c>
      <c r="M101" s="188" t="s">
        <v>91</v>
      </c>
      <c r="N101" s="189" t="s">
        <v>91</v>
      </c>
      <c r="O101" s="232">
        <v>41579</v>
      </c>
      <c r="P101" s="100" t="s">
        <v>80</v>
      </c>
      <c r="Q101" s="109"/>
    </row>
    <row r="102" spans="1:17" ht="24" x14ac:dyDescent="0.25">
      <c r="A102" s="291">
        <v>99</v>
      </c>
      <c r="B102" s="102" t="s">
        <v>93</v>
      </c>
      <c r="C102" s="190" t="s">
        <v>52</v>
      </c>
      <c r="D102" s="190" t="s">
        <v>1251</v>
      </c>
      <c r="E102" s="191" t="s">
        <v>211</v>
      </c>
      <c r="F102" s="223" t="s">
        <v>252</v>
      </c>
      <c r="G102" s="33" t="s">
        <v>252</v>
      </c>
      <c r="H102" s="33" t="s">
        <v>623</v>
      </c>
      <c r="I102" s="105" t="s">
        <v>252</v>
      </c>
      <c r="J102" s="102" t="s">
        <v>89</v>
      </c>
      <c r="K102" s="222" t="s">
        <v>252</v>
      </c>
      <c r="L102" s="179" t="s">
        <v>90</v>
      </c>
      <c r="M102" s="32" t="s">
        <v>91</v>
      </c>
      <c r="N102" s="180"/>
      <c r="O102" s="233">
        <v>41699</v>
      </c>
      <c r="P102" s="16" t="s">
        <v>80</v>
      </c>
      <c r="Q102" s="111"/>
    </row>
    <row r="103" spans="1:17" ht="24" x14ac:dyDescent="0.25">
      <c r="A103" s="291">
        <v>100</v>
      </c>
      <c r="B103" s="102" t="s">
        <v>93</v>
      </c>
      <c r="C103" s="190" t="s">
        <v>4</v>
      </c>
      <c r="D103" s="190" t="s">
        <v>92</v>
      </c>
      <c r="E103" s="191" t="s">
        <v>94</v>
      </c>
      <c r="F103" s="223" t="s">
        <v>1113</v>
      </c>
      <c r="G103" s="33" t="s">
        <v>253</v>
      </c>
      <c r="H103" s="33" t="s">
        <v>380</v>
      </c>
      <c r="I103" s="105" t="s">
        <v>215</v>
      </c>
      <c r="J103" s="102" t="s">
        <v>95</v>
      </c>
      <c r="K103" s="222" t="s">
        <v>629</v>
      </c>
      <c r="L103" s="179" t="s">
        <v>90</v>
      </c>
      <c r="M103" s="32" t="s">
        <v>91</v>
      </c>
      <c r="N103" s="180"/>
      <c r="O103" s="233">
        <v>41640</v>
      </c>
      <c r="P103" s="288" t="s">
        <v>1338</v>
      </c>
      <c r="Q103" s="111"/>
    </row>
    <row r="104" spans="1:17" ht="36" x14ac:dyDescent="0.25">
      <c r="A104" s="291">
        <v>101</v>
      </c>
      <c r="B104" s="162" t="s">
        <v>93</v>
      </c>
      <c r="C104" s="192" t="s">
        <v>4</v>
      </c>
      <c r="D104" s="192" t="s">
        <v>92</v>
      </c>
      <c r="E104" s="193" t="s">
        <v>1117</v>
      </c>
      <c r="F104" s="259" t="s">
        <v>1114</v>
      </c>
      <c r="G104" s="201" t="s">
        <v>253</v>
      </c>
      <c r="H104" s="201" t="s">
        <v>626</v>
      </c>
      <c r="I104" s="202" t="s">
        <v>217</v>
      </c>
      <c r="J104" s="162" t="s">
        <v>96</v>
      </c>
      <c r="K104" s="226" t="s">
        <v>631</v>
      </c>
      <c r="L104" s="203" t="s">
        <v>90</v>
      </c>
      <c r="M104" s="204" t="s">
        <v>91</v>
      </c>
      <c r="N104" s="205"/>
      <c r="O104" s="236">
        <v>41579</v>
      </c>
      <c r="P104" s="107" t="s">
        <v>80</v>
      </c>
      <c r="Q104" s="267"/>
    </row>
    <row r="105" spans="1:17" ht="84" x14ac:dyDescent="0.25">
      <c r="A105" s="291">
        <v>102</v>
      </c>
      <c r="B105" s="159" t="s">
        <v>93</v>
      </c>
      <c r="C105" s="190" t="s">
        <v>4</v>
      </c>
      <c r="D105" s="190" t="s">
        <v>92</v>
      </c>
      <c r="E105" s="191" t="s">
        <v>627</v>
      </c>
      <c r="F105" s="223" t="s">
        <v>1115</v>
      </c>
      <c r="G105" s="33" t="s">
        <v>214</v>
      </c>
      <c r="H105" s="33" t="s">
        <v>415</v>
      </c>
      <c r="I105" s="105" t="s">
        <v>215</v>
      </c>
      <c r="J105" s="102" t="s">
        <v>923</v>
      </c>
      <c r="K105" s="226" t="s">
        <v>635</v>
      </c>
      <c r="L105" s="179" t="s">
        <v>90</v>
      </c>
      <c r="M105" s="32" t="s">
        <v>91</v>
      </c>
      <c r="N105" s="180"/>
      <c r="O105" s="233">
        <v>41640</v>
      </c>
      <c r="P105" s="288" t="s">
        <v>1338</v>
      </c>
      <c r="Q105" s="111" t="s">
        <v>924</v>
      </c>
    </row>
    <row r="106" spans="1:17" ht="24.75" thickBot="1" x14ac:dyDescent="0.3">
      <c r="A106" s="291">
        <v>103</v>
      </c>
      <c r="B106" s="103" t="s">
        <v>93</v>
      </c>
      <c r="C106" s="194" t="s">
        <v>4</v>
      </c>
      <c r="D106" s="194" t="s">
        <v>92</v>
      </c>
      <c r="E106" s="195" t="s">
        <v>652</v>
      </c>
      <c r="F106" s="224" t="s">
        <v>1116</v>
      </c>
      <c r="G106" s="35" t="s">
        <v>214</v>
      </c>
      <c r="H106" s="35" t="s">
        <v>467</v>
      </c>
      <c r="I106" s="106" t="s">
        <v>215</v>
      </c>
      <c r="J106" s="103" t="s">
        <v>653</v>
      </c>
      <c r="K106" s="226" t="s">
        <v>632</v>
      </c>
      <c r="L106" s="181" t="s">
        <v>90</v>
      </c>
      <c r="M106" s="101" t="s">
        <v>91</v>
      </c>
      <c r="N106" s="182"/>
      <c r="O106" s="234">
        <v>41579</v>
      </c>
      <c r="P106" s="289" t="s">
        <v>1338</v>
      </c>
      <c r="Q106" s="265"/>
    </row>
    <row r="107" spans="1:17" ht="24" x14ac:dyDescent="0.25">
      <c r="A107" s="291">
        <v>104</v>
      </c>
      <c r="B107" s="158" t="s">
        <v>128</v>
      </c>
      <c r="C107" s="185" t="s">
        <v>52</v>
      </c>
      <c r="D107" s="185" t="s">
        <v>1252</v>
      </c>
      <c r="E107" s="186" t="s">
        <v>1229</v>
      </c>
      <c r="F107" s="257" t="s">
        <v>623</v>
      </c>
      <c r="G107" s="34" t="s">
        <v>252</v>
      </c>
      <c r="H107" s="34" t="s">
        <v>623</v>
      </c>
      <c r="I107" s="104" t="s">
        <v>252</v>
      </c>
      <c r="J107" s="158" t="s">
        <v>1240</v>
      </c>
      <c r="K107" s="258" t="s">
        <v>1237</v>
      </c>
      <c r="L107" s="187" t="s">
        <v>131</v>
      </c>
      <c r="M107" s="188" t="s">
        <v>132</v>
      </c>
      <c r="N107" s="189" t="s">
        <v>132</v>
      </c>
      <c r="O107" s="232">
        <v>41579</v>
      </c>
      <c r="P107" s="100" t="s">
        <v>80</v>
      </c>
      <c r="Q107" s="109"/>
    </row>
    <row r="108" spans="1:17" ht="24" x14ac:dyDescent="0.25">
      <c r="A108" s="291">
        <v>105</v>
      </c>
      <c r="B108" s="102" t="s">
        <v>128</v>
      </c>
      <c r="C108" s="190" t="s">
        <v>52</v>
      </c>
      <c r="D108" s="190" t="s">
        <v>1251</v>
      </c>
      <c r="E108" s="191" t="s">
        <v>211</v>
      </c>
      <c r="F108" s="223" t="s">
        <v>252</v>
      </c>
      <c r="G108" s="33" t="s">
        <v>252</v>
      </c>
      <c r="H108" s="33" t="s">
        <v>623</v>
      </c>
      <c r="I108" s="105" t="s">
        <v>252</v>
      </c>
      <c r="J108" s="102" t="s">
        <v>89</v>
      </c>
      <c r="K108" s="222" t="s">
        <v>252</v>
      </c>
      <c r="L108" s="179" t="s">
        <v>131</v>
      </c>
      <c r="M108" s="32" t="s">
        <v>132</v>
      </c>
      <c r="N108" s="180"/>
      <c r="O108" s="233">
        <v>41699</v>
      </c>
      <c r="P108" s="270"/>
      <c r="Q108" s="111"/>
    </row>
    <row r="109" spans="1:17" ht="24.75" thickBot="1" x14ac:dyDescent="0.3">
      <c r="A109" s="291">
        <v>106</v>
      </c>
      <c r="B109" s="162" t="s">
        <v>128</v>
      </c>
      <c r="C109" s="192" t="s">
        <v>4</v>
      </c>
      <c r="D109" s="192" t="s">
        <v>8</v>
      </c>
      <c r="E109" s="193" t="s">
        <v>129</v>
      </c>
      <c r="F109" s="259" t="s">
        <v>1036</v>
      </c>
      <c r="G109" s="201" t="s">
        <v>253</v>
      </c>
      <c r="H109" s="201" t="s">
        <v>380</v>
      </c>
      <c r="I109" s="202" t="s">
        <v>216</v>
      </c>
      <c r="J109" s="162" t="s">
        <v>130</v>
      </c>
      <c r="K109" s="226" t="s">
        <v>343</v>
      </c>
      <c r="L109" s="203" t="s">
        <v>131</v>
      </c>
      <c r="M109" s="204" t="s">
        <v>132</v>
      </c>
      <c r="N109" s="205" t="s">
        <v>21</v>
      </c>
      <c r="O109" s="236">
        <v>41730</v>
      </c>
      <c r="P109" s="275"/>
      <c r="Q109" s="267"/>
    </row>
    <row r="110" spans="1:17" ht="24" x14ac:dyDescent="0.25">
      <c r="A110" s="291">
        <v>107</v>
      </c>
      <c r="B110" s="158" t="s">
        <v>51</v>
      </c>
      <c r="C110" s="185" t="s">
        <v>52</v>
      </c>
      <c r="D110" s="185" t="s">
        <v>1252</v>
      </c>
      <c r="E110" s="186" t="s">
        <v>1229</v>
      </c>
      <c r="F110" s="257" t="s">
        <v>623</v>
      </c>
      <c r="G110" s="34" t="s">
        <v>252</v>
      </c>
      <c r="H110" s="34" t="s">
        <v>623</v>
      </c>
      <c r="I110" s="104" t="s">
        <v>252</v>
      </c>
      <c r="J110" s="218" t="s">
        <v>589</v>
      </c>
      <c r="K110" s="258" t="s">
        <v>1237</v>
      </c>
      <c r="L110" s="187" t="s">
        <v>925</v>
      </c>
      <c r="M110" s="188" t="s">
        <v>55</v>
      </c>
      <c r="N110" s="189" t="s">
        <v>55</v>
      </c>
      <c r="O110" s="232">
        <v>41579</v>
      </c>
      <c r="P110" s="100" t="s">
        <v>80</v>
      </c>
      <c r="Q110" s="109" t="s">
        <v>927</v>
      </c>
    </row>
    <row r="111" spans="1:17" ht="36" x14ac:dyDescent="0.25">
      <c r="A111" s="291">
        <v>108</v>
      </c>
      <c r="B111" s="102" t="s">
        <v>51</v>
      </c>
      <c r="C111" s="190" t="s">
        <v>4</v>
      </c>
      <c r="D111" s="190" t="s">
        <v>8</v>
      </c>
      <c r="E111" s="191" t="s">
        <v>88</v>
      </c>
      <c r="F111" s="223" t="s">
        <v>1036</v>
      </c>
      <c r="G111" s="33" t="s">
        <v>253</v>
      </c>
      <c r="H111" s="33" t="s">
        <v>380</v>
      </c>
      <c r="I111" s="105" t="s">
        <v>216</v>
      </c>
      <c r="J111" s="219" t="s">
        <v>590</v>
      </c>
      <c r="K111" s="222" t="s">
        <v>343</v>
      </c>
      <c r="L111" s="179" t="s">
        <v>926</v>
      </c>
      <c r="M111" s="32" t="s">
        <v>54</v>
      </c>
      <c r="N111" s="180"/>
      <c r="O111" s="233" t="s">
        <v>45</v>
      </c>
      <c r="P111" s="270"/>
      <c r="Q111" s="111"/>
    </row>
    <row r="112" spans="1:17" ht="24.75" thickBot="1" x14ac:dyDescent="0.3">
      <c r="A112" s="291">
        <v>109</v>
      </c>
      <c r="B112" s="102" t="s">
        <v>51</v>
      </c>
      <c r="C112" s="190" t="s">
        <v>53</v>
      </c>
      <c r="D112" s="190" t="s">
        <v>57</v>
      </c>
      <c r="E112" s="191" t="s">
        <v>46</v>
      </c>
      <c r="F112" s="223" t="s">
        <v>252</v>
      </c>
      <c r="G112" s="33" t="s">
        <v>252</v>
      </c>
      <c r="H112" s="33" t="s">
        <v>623</v>
      </c>
      <c r="I112" s="105" t="s">
        <v>252</v>
      </c>
      <c r="J112" s="219" t="s">
        <v>591</v>
      </c>
      <c r="K112" s="222" t="s">
        <v>252</v>
      </c>
      <c r="L112" s="179" t="s">
        <v>926</v>
      </c>
      <c r="M112" s="32" t="s">
        <v>47</v>
      </c>
      <c r="N112" s="180"/>
      <c r="O112" s="233">
        <v>41640</v>
      </c>
      <c r="P112" s="270"/>
      <c r="Q112" s="111"/>
    </row>
    <row r="113" spans="1:17" ht="24" x14ac:dyDescent="0.25">
      <c r="A113" s="291">
        <v>110</v>
      </c>
      <c r="B113" s="102" t="s">
        <v>51</v>
      </c>
      <c r="C113" s="190" t="s">
        <v>5</v>
      </c>
      <c r="D113" s="190" t="s">
        <v>36</v>
      </c>
      <c r="E113" s="191" t="s">
        <v>86</v>
      </c>
      <c r="F113" s="257" t="s">
        <v>1094</v>
      </c>
      <c r="G113" s="33" t="s">
        <v>214</v>
      </c>
      <c r="H113" s="33" t="s">
        <v>380</v>
      </c>
      <c r="I113" s="105" t="s">
        <v>217</v>
      </c>
      <c r="J113" s="219" t="s">
        <v>592</v>
      </c>
      <c r="K113" s="222" t="s">
        <v>553</v>
      </c>
      <c r="L113" s="179" t="s">
        <v>925</v>
      </c>
      <c r="M113" s="32" t="s">
        <v>55</v>
      </c>
      <c r="N113" s="180"/>
      <c r="O113" s="233">
        <v>41579</v>
      </c>
      <c r="P113" s="270"/>
      <c r="Q113" s="111"/>
    </row>
    <row r="114" spans="1:17" ht="36" x14ac:dyDescent="0.25">
      <c r="A114" s="291">
        <v>111</v>
      </c>
      <c r="B114" s="102" t="s">
        <v>51</v>
      </c>
      <c r="C114" s="190" t="s">
        <v>4</v>
      </c>
      <c r="D114" s="190" t="s">
        <v>1124</v>
      </c>
      <c r="E114" s="191" t="s">
        <v>87</v>
      </c>
      <c r="F114" s="223" t="s">
        <v>252</v>
      </c>
      <c r="G114" s="33" t="s">
        <v>252</v>
      </c>
      <c r="H114" s="33" t="s">
        <v>623</v>
      </c>
      <c r="I114" s="105" t="s">
        <v>252</v>
      </c>
      <c r="J114" s="219" t="s">
        <v>588</v>
      </c>
      <c r="K114" s="222" t="s">
        <v>252</v>
      </c>
      <c r="L114" s="179" t="s">
        <v>926</v>
      </c>
      <c r="M114" s="32" t="s">
        <v>47</v>
      </c>
      <c r="N114" s="180"/>
      <c r="O114" s="233">
        <v>41730</v>
      </c>
      <c r="P114" s="270"/>
      <c r="Q114" s="111"/>
    </row>
    <row r="115" spans="1:17" ht="48.75" thickBot="1" x14ac:dyDescent="0.3">
      <c r="A115" s="291">
        <v>112</v>
      </c>
      <c r="B115" s="103" t="s">
        <v>51</v>
      </c>
      <c r="C115" s="194" t="s">
        <v>5</v>
      </c>
      <c r="D115" s="194" t="s">
        <v>3</v>
      </c>
      <c r="E115" s="195" t="s">
        <v>48</v>
      </c>
      <c r="F115" s="224" t="s">
        <v>252</v>
      </c>
      <c r="G115" s="35" t="s">
        <v>214</v>
      </c>
      <c r="H115" s="33" t="s">
        <v>415</v>
      </c>
      <c r="I115" s="105" t="s">
        <v>217</v>
      </c>
      <c r="J115" s="220" t="s">
        <v>593</v>
      </c>
      <c r="K115" s="225" t="s">
        <v>252</v>
      </c>
      <c r="L115" s="181" t="s">
        <v>925</v>
      </c>
      <c r="M115" s="101" t="s">
        <v>49</v>
      </c>
      <c r="N115" s="182"/>
      <c r="O115" s="234">
        <v>41883</v>
      </c>
      <c r="P115" s="271"/>
      <c r="Q115" s="265"/>
    </row>
    <row r="116" spans="1:17" s="174" customFormat="1" ht="24.75" thickBot="1" x14ac:dyDescent="0.3">
      <c r="A116" s="291">
        <v>113</v>
      </c>
      <c r="B116" s="167" t="s">
        <v>145</v>
      </c>
      <c r="C116" s="169" t="s">
        <v>4</v>
      </c>
      <c r="D116" s="169" t="s">
        <v>945</v>
      </c>
      <c r="E116" s="170" t="s">
        <v>9</v>
      </c>
      <c r="F116" s="263" t="s">
        <v>1030</v>
      </c>
      <c r="G116" s="171" t="s">
        <v>623</v>
      </c>
      <c r="H116" s="171" t="s">
        <v>623</v>
      </c>
      <c r="I116" s="172" t="s">
        <v>1148</v>
      </c>
      <c r="J116" s="167" t="s">
        <v>148</v>
      </c>
      <c r="K116" s="264" t="s">
        <v>1031</v>
      </c>
      <c r="L116" s="183" t="s">
        <v>146</v>
      </c>
      <c r="M116" s="173" t="s">
        <v>147</v>
      </c>
      <c r="N116" s="184"/>
      <c r="O116" s="233">
        <v>41579</v>
      </c>
      <c r="P116" s="285" t="s">
        <v>1338</v>
      </c>
      <c r="Q116" s="269"/>
    </row>
    <row r="117" spans="1:17" ht="24" x14ac:dyDescent="0.25">
      <c r="A117" s="291">
        <v>114</v>
      </c>
      <c r="B117" s="158" t="s">
        <v>218</v>
      </c>
      <c r="C117" s="185" t="s">
        <v>52</v>
      </c>
      <c r="D117" s="185" t="s">
        <v>1252</v>
      </c>
      <c r="E117" s="186" t="s">
        <v>1229</v>
      </c>
      <c r="F117" s="257" t="s">
        <v>623</v>
      </c>
      <c r="G117" s="34" t="s">
        <v>252</v>
      </c>
      <c r="H117" s="34" t="s">
        <v>623</v>
      </c>
      <c r="I117" s="104" t="s">
        <v>252</v>
      </c>
      <c r="J117" s="158" t="s">
        <v>1228</v>
      </c>
      <c r="K117" s="258" t="s">
        <v>1237</v>
      </c>
      <c r="L117" s="187" t="s">
        <v>218</v>
      </c>
      <c r="M117" s="188" t="s">
        <v>218</v>
      </c>
      <c r="N117" s="189" t="s">
        <v>218</v>
      </c>
      <c r="O117" s="232">
        <v>41579</v>
      </c>
      <c r="P117" s="100" t="s">
        <v>80</v>
      </c>
      <c r="Q117" s="109"/>
    </row>
    <row r="118" spans="1:17" ht="24" x14ac:dyDescent="0.25">
      <c r="A118" s="291">
        <v>115</v>
      </c>
      <c r="B118" s="102" t="s">
        <v>218</v>
      </c>
      <c r="C118" s="190" t="s">
        <v>52</v>
      </c>
      <c r="D118" s="190" t="s">
        <v>1251</v>
      </c>
      <c r="E118" s="191" t="s">
        <v>211</v>
      </c>
      <c r="F118" s="223" t="s">
        <v>252</v>
      </c>
      <c r="G118" s="33" t="s">
        <v>252</v>
      </c>
      <c r="H118" s="33" t="s">
        <v>623</v>
      </c>
      <c r="I118" s="105" t="s">
        <v>252</v>
      </c>
      <c r="J118" s="102" t="s">
        <v>223</v>
      </c>
      <c r="K118" s="222" t="s">
        <v>252</v>
      </c>
      <c r="L118" s="179" t="s">
        <v>218</v>
      </c>
      <c r="M118" s="32" t="s">
        <v>218</v>
      </c>
      <c r="N118" s="180"/>
      <c r="O118" s="233">
        <v>41699</v>
      </c>
      <c r="P118" s="270"/>
      <c r="Q118" s="111"/>
    </row>
    <row r="119" spans="1:17" ht="24" x14ac:dyDescent="0.25">
      <c r="A119" s="291">
        <v>116</v>
      </c>
      <c r="B119" s="102" t="s">
        <v>218</v>
      </c>
      <c r="C119" s="190" t="s">
        <v>5</v>
      </c>
      <c r="D119" s="190" t="s">
        <v>105</v>
      </c>
      <c r="E119" s="191" t="s">
        <v>107</v>
      </c>
      <c r="F119" s="223" t="s">
        <v>988</v>
      </c>
      <c r="G119" s="33" t="s">
        <v>253</v>
      </c>
      <c r="H119" s="33" t="s">
        <v>380</v>
      </c>
      <c r="I119" s="105" t="s">
        <v>216</v>
      </c>
      <c r="J119" s="219" t="s">
        <v>231</v>
      </c>
      <c r="K119" s="222" t="s">
        <v>383</v>
      </c>
      <c r="L119" s="179" t="s">
        <v>232</v>
      </c>
      <c r="M119" s="32" t="s">
        <v>218</v>
      </c>
      <c r="N119" s="180"/>
      <c r="O119" s="237" t="s">
        <v>1321</v>
      </c>
      <c r="P119" s="17" t="s">
        <v>30</v>
      </c>
      <c r="Q119" s="111" t="s">
        <v>233</v>
      </c>
    </row>
    <row r="120" spans="1:17" ht="24" x14ac:dyDescent="0.25">
      <c r="A120" s="291">
        <v>117</v>
      </c>
      <c r="B120" s="102" t="s">
        <v>218</v>
      </c>
      <c r="C120" s="190" t="s">
        <v>5</v>
      </c>
      <c r="D120" s="190" t="s">
        <v>105</v>
      </c>
      <c r="E120" s="191" t="s">
        <v>107</v>
      </c>
      <c r="F120" s="223" t="s">
        <v>988</v>
      </c>
      <c r="G120" s="33" t="s">
        <v>253</v>
      </c>
      <c r="H120" s="33" t="s">
        <v>380</v>
      </c>
      <c r="I120" s="105" t="s">
        <v>216</v>
      </c>
      <c r="J120" s="102" t="s">
        <v>224</v>
      </c>
      <c r="K120" s="222" t="s">
        <v>383</v>
      </c>
      <c r="L120" s="179" t="s">
        <v>234</v>
      </c>
      <c r="M120" s="32" t="s">
        <v>218</v>
      </c>
      <c r="N120" s="180"/>
      <c r="O120" s="237" t="s">
        <v>1321</v>
      </c>
      <c r="P120" s="17" t="s">
        <v>30</v>
      </c>
      <c r="Q120" s="111" t="s">
        <v>235</v>
      </c>
    </row>
    <row r="121" spans="1:17" x14ac:dyDescent="0.25">
      <c r="A121" s="291">
        <v>118</v>
      </c>
      <c r="B121" s="102" t="s">
        <v>218</v>
      </c>
      <c r="C121" s="190" t="s">
        <v>5</v>
      </c>
      <c r="D121" s="190" t="s">
        <v>105</v>
      </c>
      <c r="E121" s="191" t="s">
        <v>107</v>
      </c>
      <c r="F121" s="223" t="s">
        <v>988</v>
      </c>
      <c r="G121" s="33" t="s">
        <v>253</v>
      </c>
      <c r="H121" s="33" t="s">
        <v>380</v>
      </c>
      <c r="I121" s="105" t="s">
        <v>216</v>
      </c>
      <c r="J121" s="102" t="s">
        <v>225</v>
      </c>
      <c r="K121" s="222" t="s">
        <v>383</v>
      </c>
      <c r="L121" s="179" t="s">
        <v>232</v>
      </c>
      <c r="M121" s="32" t="s">
        <v>218</v>
      </c>
      <c r="N121" s="180"/>
      <c r="O121" s="237" t="s">
        <v>1321</v>
      </c>
      <c r="P121" s="17" t="s">
        <v>30</v>
      </c>
      <c r="Q121" s="111" t="s">
        <v>235</v>
      </c>
    </row>
    <row r="122" spans="1:17" ht="48" x14ac:dyDescent="0.25">
      <c r="A122" s="291">
        <v>119</v>
      </c>
      <c r="B122" s="102" t="s">
        <v>218</v>
      </c>
      <c r="C122" s="190" t="s">
        <v>5</v>
      </c>
      <c r="D122" s="190" t="s">
        <v>105</v>
      </c>
      <c r="E122" s="191" t="s">
        <v>107</v>
      </c>
      <c r="F122" s="223" t="s">
        <v>988</v>
      </c>
      <c r="G122" s="33" t="s">
        <v>253</v>
      </c>
      <c r="H122" s="33" t="s">
        <v>380</v>
      </c>
      <c r="I122" s="105" t="s">
        <v>216</v>
      </c>
      <c r="J122" s="219" t="s">
        <v>236</v>
      </c>
      <c r="K122" s="222" t="s">
        <v>383</v>
      </c>
      <c r="L122" s="179" t="s">
        <v>234</v>
      </c>
      <c r="M122" s="32" t="s">
        <v>218</v>
      </c>
      <c r="N122" s="180"/>
      <c r="O122" s="237" t="s">
        <v>1321</v>
      </c>
      <c r="P122" s="17" t="s">
        <v>30</v>
      </c>
      <c r="Q122" s="111" t="s">
        <v>1320</v>
      </c>
    </row>
    <row r="123" spans="1:17" x14ac:dyDescent="0.25">
      <c r="A123" s="291">
        <v>120</v>
      </c>
      <c r="B123" s="102" t="s">
        <v>218</v>
      </c>
      <c r="C123" s="190" t="s">
        <v>5</v>
      </c>
      <c r="D123" s="190" t="s">
        <v>105</v>
      </c>
      <c r="E123" s="191" t="s">
        <v>107</v>
      </c>
      <c r="F123" s="223" t="s">
        <v>988</v>
      </c>
      <c r="G123" s="33" t="s">
        <v>253</v>
      </c>
      <c r="H123" s="33" t="s">
        <v>380</v>
      </c>
      <c r="I123" s="105" t="s">
        <v>216</v>
      </c>
      <c r="J123" s="102" t="s">
        <v>226</v>
      </c>
      <c r="K123" s="222" t="s">
        <v>383</v>
      </c>
      <c r="L123" s="179" t="s">
        <v>232</v>
      </c>
      <c r="M123" s="32" t="s">
        <v>218</v>
      </c>
      <c r="N123" s="180"/>
      <c r="O123" s="237" t="s">
        <v>1321</v>
      </c>
      <c r="P123" s="17" t="s">
        <v>30</v>
      </c>
      <c r="Q123" s="111" t="s">
        <v>235</v>
      </c>
    </row>
    <row r="124" spans="1:17" ht="24" x14ac:dyDescent="0.25">
      <c r="A124" s="291">
        <v>121</v>
      </c>
      <c r="B124" s="102" t="s">
        <v>218</v>
      </c>
      <c r="C124" s="190" t="s">
        <v>5</v>
      </c>
      <c r="D124" s="190" t="s">
        <v>105</v>
      </c>
      <c r="E124" s="191" t="s">
        <v>107</v>
      </c>
      <c r="F124" s="223" t="s">
        <v>988</v>
      </c>
      <c r="G124" s="33" t="s">
        <v>253</v>
      </c>
      <c r="H124" s="33" t="s">
        <v>380</v>
      </c>
      <c r="I124" s="105" t="s">
        <v>216</v>
      </c>
      <c r="J124" s="219" t="s">
        <v>237</v>
      </c>
      <c r="K124" s="222" t="s">
        <v>383</v>
      </c>
      <c r="L124" s="179" t="s">
        <v>245</v>
      </c>
      <c r="M124" s="32" t="s">
        <v>218</v>
      </c>
      <c r="N124" s="180" t="s">
        <v>238</v>
      </c>
      <c r="O124" s="233">
        <v>41579</v>
      </c>
      <c r="P124" s="15" t="s">
        <v>30</v>
      </c>
      <c r="Q124" s="111"/>
    </row>
    <row r="125" spans="1:17" ht="36" x14ac:dyDescent="0.25">
      <c r="A125" s="291">
        <v>122</v>
      </c>
      <c r="B125" s="102" t="s">
        <v>218</v>
      </c>
      <c r="C125" s="190" t="s">
        <v>5</v>
      </c>
      <c r="D125" s="190" t="s">
        <v>105</v>
      </c>
      <c r="E125" s="191" t="s">
        <v>107</v>
      </c>
      <c r="F125" s="223" t="s">
        <v>988</v>
      </c>
      <c r="G125" s="33" t="s">
        <v>253</v>
      </c>
      <c r="H125" s="33" t="s">
        <v>380</v>
      </c>
      <c r="I125" s="105" t="s">
        <v>216</v>
      </c>
      <c r="J125" s="102" t="s">
        <v>227</v>
      </c>
      <c r="K125" s="222" t="s">
        <v>383</v>
      </c>
      <c r="L125" s="179" t="s">
        <v>239</v>
      </c>
      <c r="M125" s="32" t="s">
        <v>218</v>
      </c>
      <c r="N125" s="180" t="s">
        <v>240</v>
      </c>
      <c r="O125" s="233">
        <v>41609</v>
      </c>
      <c r="P125" s="270"/>
      <c r="Q125" s="111"/>
    </row>
    <row r="126" spans="1:17" ht="36" x14ac:dyDescent="0.25">
      <c r="A126" s="291">
        <v>123</v>
      </c>
      <c r="B126" s="102" t="s">
        <v>218</v>
      </c>
      <c r="C126" s="190" t="s">
        <v>5</v>
      </c>
      <c r="D126" s="190" t="s">
        <v>105</v>
      </c>
      <c r="E126" s="191" t="s">
        <v>107</v>
      </c>
      <c r="F126" s="223" t="s">
        <v>988</v>
      </c>
      <c r="G126" s="33" t="s">
        <v>253</v>
      </c>
      <c r="H126" s="33" t="s">
        <v>380</v>
      </c>
      <c r="I126" s="105" t="s">
        <v>216</v>
      </c>
      <c r="J126" s="219" t="s">
        <v>241</v>
      </c>
      <c r="K126" s="222" t="s">
        <v>383</v>
      </c>
      <c r="L126" s="179" t="s">
        <v>242</v>
      </c>
      <c r="M126" s="32" t="s">
        <v>218</v>
      </c>
      <c r="N126" s="180"/>
      <c r="O126" s="233">
        <v>41579</v>
      </c>
      <c r="P126" s="15" t="s">
        <v>30</v>
      </c>
      <c r="Q126" s="111"/>
    </row>
    <row r="127" spans="1:17" ht="24" x14ac:dyDescent="0.25">
      <c r="A127" s="291">
        <v>124</v>
      </c>
      <c r="B127" s="102" t="s">
        <v>218</v>
      </c>
      <c r="C127" s="190" t="s">
        <v>5</v>
      </c>
      <c r="D127" s="190" t="s">
        <v>105</v>
      </c>
      <c r="E127" s="191" t="s">
        <v>107</v>
      </c>
      <c r="F127" s="223" t="s">
        <v>988</v>
      </c>
      <c r="G127" s="33" t="s">
        <v>253</v>
      </c>
      <c r="H127" s="33" t="s">
        <v>380</v>
      </c>
      <c r="I127" s="105" t="s">
        <v>216</v>
      </c>
      <c r="J127" s="219" t="s">
        <v>243</v>
      </c>
      <c r="K127" s="222" t="s">
        <v>383</v>
      </c>
      <c r="L127" s="179" t="s">
        <v>245</v>
      </c>
      <c r="M127" s="32" t="s">
        <v>218</v>
      </c>
      <c r="N127" s="180"/>
      <c r="O127" s="233">
        <v>41640</v>
      </c>
      <c r="P127" s="270"/>
      <c r="Q127" s="111"/>
    </row>
    <row r="128" spans="1:17" ht="24" x14ac:dyDescent="0.25">
      <c r="A128" s="291">
        <v>125</v>
      </c>
      <c r="B128" s="102" t="s">
        <v>218</v>
      </c>
      <c r="C128" s="190" t="s">
        <v>5</v>
      </c>
      <c r="D128" s="190" t="s">
        <v>105</v>
      </c>
      <c r="E128" s="191" t="s">
        <v>107</v>
      </c>
      <c r="F128" s="223" t="s">
        <v>988</v>
      </c>
      <c r="G128" s="33" t="s">
        <v>253</v>
      </c>
      <c r="H128" s="33" t="s">
        <v>380</v>
      </c>
      <c r="I128" s="105" t="s">
        <v>216</v>
      </c>
      <c r="J128" s="219" t="s">
        <v>244</v>
      </c>
      <c r="K128" s="222" t="s">
        <v>383</v>
      </c>
      <c r="L128" s="179" t="s">
        <v>245</v>
      </c>
      <c r="M128" s="32" t="s">
        <v>218</v>
      </c>
      <c r="N128" s="180"/>
      <c r="O128" s="237" t="s">
        <v>246</v>
      </c>
      <c r="P128" s="270"/>
      <c r="Q128" s="111"/>
    </row>
    <row r="129" spans="1:17" ht="24" x14ac:dyDescent="0.25">
      <c r="A129" s="291">
        <v>126</v>
      </c>
      <c r="B129" s="102" t="s">
        <v>218</v>
      </c>
      <c r="C129" s="190" t="s">
        <v>5</v>
      </c>
      <c r="D129" s="190" t="s">
        <v>98</v>
      </c>
      <c r="E129" s="191" t="s">
        <v>99</v>
      </c>
      <c r="F129" s="223" t="s">
        <v>985</v>
      </c>
      <c r="G129" s="33" t="s">
        <v>253</v>
      </c>
      <c r="H129" s="33" t="s">
        <v>380</v>
      </c>
      <c r="I129" s="105" t="s">
        <v>216</v>
      </c>
      <c r="J129" s="102" t="s">
        <v>228</v>
      </c>
      <c r="K129" s="223" t="s">
        <v>1091</v>
      </c>
      <c r="L129" s="179" t="s">
        <v>232</v>
      </c>
      <c r="M129" s="32" t="s">
        <v>218</v>
      </c>
      <c r="N129" s="180"/>
      <c r="O129" s="237" t="s">
        <v>1321</v>
      </c>
      <c r="P129" s="17" t="s">
        <v>30</v>
      </c>
      <c r="Q129" s="111" t="s">
        <v>247</v>
      </c>
    </row>
    <row r="130" spans="1:17" ht="36" x14ac:dyDescent="0.25">
      <c r="A130" s="291">
        <v>127</v>
      </c>
      <c r="B130" s="102" t="s">
        <v>218</v>
      </c>
      <c r="C130" s="190" t="s">
        <v>5</v>
      </c>
      <c r="D130" s="190" t="s">
        <v>98</v>
      </c>
      <c r="E130" s="191" t="s">
        <v>99</v>
      </c>
      <c r="F130" s="223" t="s">
        <v>985</v>
      </c>
      <c r="G130" s="33" t="s">
        <v>253</v>
      </c>
      <c r="H130" s="33" t="s">
        <v>380</v>
      </c>
      <c r="I130" s="105" t="s">
        <v>216</v>
      </c>
      <c r="J130" s="102" t="s">
        <v>229</v>
      </c>
      <c r="K130" s="223" t="s">
        <v>1091</v>
      </c>
      <c r="L130" s="179" t="s">
        <v>234</v>
      </c>
      <c r="M130" s="32" t="s">
        <v>218</v>
      </c>
      <c r="N130" s="180"/>
      <c r="O130" s="237" t="s">
        <v>1321</v>
      </c>
      <c r="P130" s="17" t="s">
        <v>30</v>
      </c>
      <c r="Q130" s="111" t="s">
        <v>247</v>
      </c>
    </row>
    <row r="131" spans="1:17" ht="24.75" thickBot="1" x14ac:dyDescent="0.3">
      <c r="A131" s="291">
        <v>128</v>
      </c>
      <c r="B131" s="103" t="s">
        <v>218</v>
      </c>
      <c r="C131" s="194" t="s">
        <v>5</v>
      </c>
      <c r="D131" s="194" t="s">
        <v>98</v>
      </c>
      <c r="E131" s="191" t="s">
        <v>99</v>
      </c>
      <c r="F131" s="223" t="s">
        <v>985</v>
      </c>
      <c r="G131" s="33" t="s">
        <v>253</v>
      </c>
      <c r="H131" s="33" t="s">
        <v>380</v>
      </c>
      <c r="I131" s="105" t="s">
        <v>216</v>
      </c>
      <c r="J131" s="103" t="s">
        <v>230</v>
      </c>
      <c r="K131" s="223" t="s">
        <v>1091</v>
      </c>
      <c r="L131" s="181" t="s">
        <v>245</v>
      </c>
      <c r="M131" s="101" t="s">
        <v>218</v>
      </c>
      <c r="N131" s="182"/>
      <c r="O131" s="238" t="s">
        <v>1321</v>
      </c>
      <c r="P131" s="254" t="s">
        <v>30</v>
      </c>
      <c r="Q131" s="265" t="s">
        <v>247</v>
      </c>
    </row>
    <row r="132" spans="1:17" ht="24" x14ac:dyDescent="0.25">
      <c r="A132" s="291">
        <v>129</v>
      </c>
      <c r="B132" s="221" t="s">
        <v>752</v>
      </c>
      <c r="C132" s="159" t="s">
        <v>52</v>
      </c>
      <c r="D132" s="190" t="s">
        <v>1252</v>
      </c>
      <c r="E132" s="191" t="s">
        <v>1229</v>
      </c>
      <c r="F132" s="223" t="s">
        <v>623</v>
      </c>
      <c r="G132" s="33" t="s">
        <v>252</v>
      </c>
      <c r="H132" s="33" t="s">
        <v>623</v>
      </c>
      <c r="I132" s="105" t="s">
        <v>252</v>
      </c>
      <c r="J132" s="102" t="s">
        <v>1246</v>
      </c>
      <c r="K132" s="222" t="s">
        <v>1233</v>
      </c>
      <c r="L132" s="179" t="s">
        <v>897</v>
      </c>
      <c r="M132" s="32" t="s">
        <v>752</v>
      </c>
      <c r="N132" s="180" t="s">
        <v>752</v>
      </c>
      <c r="O132" s="233">
        <v>41579</v>
      </c>
      <c r="P132" s="279" t="s">
        <v>80</v>
      </c>
      <c r="Q132" s="111"/>
    </row>
    <row r="133" spans="1:17" ht="24" x14ac:dyDescent="0.25">
      <c r="A133" s="291">
        <v>130</v>
      </c>
      <c r="B133" s="221" t="s">
        <v>752</v>
      </c>
      <c r="C133" s="159" t="s">
        <v>52</v>
      </c>
      <c r="D133" s="190" t="s">
        <v>1251</v>
      </c>
      <c r="E133" s="191" t="s">
        <v>211</v>
      </c>
      <c r="F133" s="223" t="s">
        <v>252</v>
      </c>
      <c r="G133" s="33" t="s">
        <v>252</v>
      </c>
      <c r="H133" s="33" t="s">
        <v>623</v>
      </c>
      <c r="I133" s="105" t="s">
        <v>252</v>
      </c>
      <c r="J133" s="102" t="s">
        <v>89</v>
      </c>
      <c r="K133" s="222" t="s">
        <v>623</v>
      </c>
      <c r="L133" s="179" t="s">
        <v>897</v>
      </c>
      <c r="M133" s="32" t="s">
        <v>752</v>
      </c>
      <c r="N133" s="180"/>
      <c r="O133" s="233">
        <v>41699</v>
      </c>
      <c r="P133" s="256"/>
      <c r="Q133" s="111"/>
    </row>
    <row r="134" spans="1:17" ht="24" x14ac:dyDescent="0.25">
      <c r="A134" s="291">
        <v>131</v>
      </c>
      <c r="B134" s="221" t="s">
        <v>752</v>
      </c>
      <c r="C134" s="159" t="s">
        <v>7</v>
      </c>
      <c r="D134" s="190" t="s">
        <v>802</v>
      </c>
      <c r="E134" s="191" t="s">
        <v>949</v>
      </c>
      <c r="F134" s="223" t="s">
        <v>1090</v>
      </c>
      <c r="G134" s="33" t="s">
        <v>253</v>
      </c>
      <c r="H134" s="33" t="s">
        <v>1088</v>
      </c>
      <c r="I134" s="105" t="s">
        <v>216</v>
      </c>
      <c r="J134" s="102" t="s">
        <v>950</v>
      </c>
      <c r="K134" s="222" t="s">
        <v>796</v>
      </c>
      <c r="L134" s="179" t="s">
        <v>896</v>
      </c>
      <c r="M134" s="32" t="s">
        <v>752</v>
      </c>
      <c r="N134" s="180"/>
      <c r="O134" s="233">
        <v>41699</v>
      </c>
      <c r="P134" s="256"/>
      <c r="Q134" s="111"/>
    </row>
    <row r="135" spans="1:17" ht="36" x14ac:dyDescent="0.25">
      <c r="A135" s="291">
        <v>132</v>
      </c>
      <c r="B135" s="221" t="s">
        <v>752</v>
      </c>
      <c r="C135" s="159" t="s">
        <v>7</v>
      </c>
      <c r="D135" s="190" t="s">
        <v>802</v>
      </c>
      <c r="E135" s="191" t="s">
        <v>951</v>
      </c>
      <c r="F135" s="223" t="s">
        <v>1087</v>
      </c>
      <c r="G135" s="33" t="s">
        <v>253</v>
      </c>
      <c r="H135" s="33" t="s">
        <v>1088</v>
      </c>
      <c r="I135" s="105" t="s">
        <v>216</v>
      </c>
      <c r="J135" s="102" t="s">
        <v>952</v>
      </c>
      <c r="K135" s="222" t="s">
        <v>796</v>
      </c>
      <c r="L135" s="179" t="s">
        <v>897</v>
      </c>
      <c r="M135" s="32" t="s">
        <v>752</v>
      </c>
      <c r="N135" s="180"/>
      <c r="O135" s="233" t="s">
        <v>1325</v>
      </c>
      <c r="P135" s="256"/>
      <c r="Q135" s="111"/>
    </row>
    <row r="136" spans="1:17" ht="72" x14ac:dyDescent="0.25">
      <c r="A136" s="291">
        <v>133</v>
      </c>
      <c r="B136" s="221" t="s">
        <v>752</v>
      </c>
      <c r="C136" s="159" t="s">
        <v>7</v>
      </c>
      <c r="D136" s="190" t="s">
        <v>802</v>
      </c>
      <c r="E136" s="191" t="s">
        <v>953</v>
      </c>
      <c r="F136" s="223" t="s">
        <v>1089</v>
      </c>
      <c r="G136" s="33" t="s">
        <v>214</v>
      </c>
      <c r="H136" s="33" t="s">
        <v>380</v>
      </c>
      <c r="I136" s="105" t="s">
        <v>217</v>
      </c>
      <c r="J136" s="102" t="s">
        <v>954</v>
      </c>
      <c r="K136" s="222" t="s">
        <v>796</v>
      </c>
      <c r="L136" s="179" t="s">
        <v>898</v>
      </c>
      <c r="M136" s="32" t="s">
        <v>752</v>
      </c>
      <c r="N136" s="180"/>
      <c r="O136" s="233">
        <v>41883</v>
      </c>
      <c r="P136" s="256"/>
      <c r="Q136" s="111"/>
    </row>
    <row r="137" spans="1:17" ht="48" x14ac:dyDescent="0.25">
      <c r="A137" s="291">
        <v>134</v>
      </c>
      <c r="B137" s="221" t="s">
        <v>752</v>
      </c>
      <c r="C137" s="159" t="s">
        <v>7</v>
      </c>
      <c r="D137" s="190" t="s">
        <v>802</v>
      </c>
      <c r="E137" s="191" t="s">
        <v>955</v>
      </c>
      <c r="F137" s="223" t="s">
        <v>1087</v>
      </c>
      <c r="G137" s="33" t="s">
        <v>253</v>
      </c>
      <c r="H137" s="33" t="s">
        <v>1088</v>
      </c>
      <c r="I137" s="105" t="s">
        <v>216</v>
      </c>
      <c r="J137" s="102" t="s">
        <v>956</v>
      </c>
      <c r="K137" s="222" t="s">
        <v>796</v>
      </c>
      <c r="L137" s="179" t="s">
        <v>897</v>
      </c>
      <c r="M137" s="32" t="s">
        <v>752</v>
      </c>
      <c r="N137" s="180"/>
      <c r="O137" s="233">
        <v>41883</v>
      </c>
      <c r="P137" s="256"/>
      <c r="Q137" s="111"/>
    </row>
    <row r="138" spans="1:17" ht="24" x14ac:dyDescent="0.25">
      <c r="A138" s="291">
        <v>135</v>
      </c>
      <c r="B138" s="221" t="s">
        <v>752</v>
      </c>
      <c r="C138" s="159" t="s">
        <v>7</v>
      </c>
      <c r="D138" s="190" t="s">
        <v>802</v>
      </c>
      <c r="E138" s="191" t="s">
        <v>957</v>
      </c>
      <c r="F138" s="223" t="s">
        <v>623</v>
      </c>
      <c r="G138" s="33" t="s">
        <v>623</v>
      </c>
      <c r="H138" s="33" t="s">
        <v>623</v>
      </c>
      <c r="I138" s="105" t="s">
        <v>623</v>
      </c>
      <c r="J138" s="102" t="s">
        <v>958</v>
      </c>
      <c r="K138" s="222" t="s">
        <v>623</v>
      </c>
      <c r="L138" s="179" t="s">
        <v>902</v>
      </c>
      <c r="M138" s="32" t="s">
        <v>752</v>
      </c>
      <c r="N138" s="180"/>
      <c r="O138" s="233">
        <v>41883</v>
      </c>
      <c r="P138" s="256"/>
      <c r="Q138" s="111"/>
    </row>
    <row r="139" spans="1:17" ht="24" x14ac:dyDescent="0.25">
      <c r="A139" s="291">
        <v>136</v>
      </c>
      <c r="B139" s="221" t="s">
        <v>752</v>
      </c>
      <c r="C139" s="159" t="s">
        <v>7</v>
      </c>
      <c r="D139" s="190" t="s">
        <v>802</v>
      </c>
      <c r="E139" s="191" t="s">
        <v>959</v>
      </c>
      <c r="F139" s="223" t="s">
        <v>623</v>
      </c>
      <c r="G139" s="33" t="s">
        <v>623</v>
      </c>
      <c r="H139" s="33" t="s">
        <v>623</v>
      </c>
      <c r="I139" s="105" t="s">
        <v>623</v>
      </c>
      <c r="J139" s="102" t="s">
        <v>960</v>
      </c>
      <c r="K139" s="222" t="s">
        <v>623</v>
      </c>
      <c r="L139" s="179" t="s">
        <v>902</v>
      </c>
      <c r="M139" s="32" t="s">
        <v>752</v>
      </c>
      <c r="N139" s="180"/>
      <c r="O139" s="233">
        <v>41640</v>
      </c>
      <c r="P139" s="256"/>
      <c r="Q139" s="111"/>
    </row>
    <row r="140" spans="1:17" ht="36" x14ac:dyDescent="0.25">
      <c r="A140" s="291">
        <v>137</v>
      </c>
      <c r="B140" s="221" t="s">
        <v>752</v>
      </c>
      <c r="C140" s="159" t="s">
        <v>7</v>
      </c>
      <c r="D140" s="190" t="s">
        <v>901</v>
      </c>
      <c r="E140" s="191" t="s">
        <v>961</v>
      </c>
      <c r="F140" s="223" t="s">
        <v>623</v>
      </c>
      <c r="G140" s="33" t="s">
        <v>623</v>
      </c>
      <c r="H140" s="33" t="s">
        <v>623</v>
      </c>
      <c r="I140" s="105" t="s">
        <v>623</v>
      </c>
      <c r="J140" s="102" t="s">
        <v>962</v>
      </c>
      <c r="K140" s="222" t="s">
        <v>623</v>
      </c>
      <c r="L140" s="179" t="s">
        <v>902</v>
      </c>
      <c r="M140" s="32" t="s">
        <v>752</v>
      </c>
      <c r="N140" s="180"/>
      <c r="O140" s="233">
        <v>41730</v>
      </c>
      <c r="P140" s="256"/>
      <c r="Q140" s="111"/>
    </row>
    <row r="141" spans="1:17" ht="24" x14ac:dyDescent="0.25">
      <c r="A141" s="291">
        <v>138</v>
      </c>
      <c r="B141" s="221" t="s">
        <v>752</v>
      </c>
      <c r="C141" s="159" t="s">
        <v>7</v>
      </c>
      <c r="D141" s="190" t="s">
        <v>901</v>
      </c>
      <c r="E141" s="191" t="s">
        <v>963</v>
      </c>
      <c r="F141" s="223" t="s">
        <v>623</v>
      </c>
      <c r="G141" s="33" t="s">
        <v>623</v>
      </c>
      <c r="H141" s="33" t="s">
        <v>623</v>
      </c>
      <c r="I141" s="105" t="s">
        <v>623</v>
      </c>
      <c r="J141" s="102" t="s">
        <v>1086</v>
      </c>
      <c r="K141" s="222" t="s">
        <v>623</v>
      </c>
      <c r="L141" s="179" t="s">
        <v>903</v>
      </c>
      <c r="M141" s="32" t="s">
        <v>752</v>
      </c>
      <c r="N141" s="180"/>
      <c r="O141" s="233">
        <v>41730</v>
      </c>
      <c r="P141" s="256"/>
      <c r="Q141" s="111"/>
    </row>
    <row r="142" spans="1:17" ht="36" x14ac:dyDescent="0.25">
      <c r="A142" s="291">
        <v>139</v>
      </c>
      <c r="B142" s="221" t="s">
        <v>752</v>
      </c>
      <c r="C142" s="159" t="s">
        <v>7</v>
      </c>
      <c r="D142" s="190" t="s">
        <v>901</v>
      </c>
      <c r="E142" s="191" t="s">
        <v>964</v>
      </c>
      <c r="F142" s="223" t="s">
        <v>623</v>
      </c>
      <c r="G142" s="33" t="s">
        <v>623</v>
      </c>
      <c r="H142" s="33" t="s">
        <v>623</v>
      </c>
      <c r="I142" s="105" t="s">
        <v>623</v>
      </c>
      <c r="J142" s="102" t="s">
        <v>1085</v>
      </c>
      <c r="K142" s="222" t="s">
        <v>623</v>
      </c>
      <c r="L142" s="179" t="s">
        <v>896</v>
      </c>
      <c r="M142" s="32" t="s">
        <v>752</v>
      </c>
      <c r="N142" s="180"/>
      <c r="O142" s="233">
        <v>41730</v>
      </c>
      <c r="P142" s="256"/>
      <c r="Q142" s="111"/>
    </row>
    <row r="143" spans="1:17" ht="24" x14ac:dyDescent="0.25">
      <c r="A143" s="291">
        <v>140</v>
      </c>
      <c r="B143" s="221" t="s">
        <v>752</v>
      </c>
      <c r="C143" s="159" t="s">
        <v>7</v>
      </c>
      <c r="D143" s="190" t="s">
        <v>901</v>
      </c>
      <c r="E143" s="191" t="s">
        <v>965</v>
      </c>
      <c r="F143" s="223" t="s">
        <v>623</v>
      </c>
      <c r="G143" s="33" t="s">
        <v>623</v>
      </c>
      <c r="H143" s="33" t="s">
        <v>623</v>
      </c>
      <c r="I143" s="105" t="s">
        <v>623</v>
      </c>
      <c r="J143" s="102" t="s">
        <v>966</v>
      </c>
      <c r="K143" s="222" t="s">
        <v>623</v>
      </c>
      <c r="L143" s="179" t="s">
        <v>967</v>
      </c>
      <c r="M143" s="32" t="s">
        <v>752</v>
      </c>
      <c r="N143" s="180"/>
      <c r="O143" s="233" t="s">
        <v>625</v>
      </c>
      <c r="P143" s="277" t="s">
        <v>30</v>
      </c>
      <c r="Q143" s="111"/>
    </row>
    <row r="144" spans="1:17" ht="36" x14ac:dyDescent="0.25">
      <c r="A144" s="291">
        <v>141</v>
      </c>
      <c r="B144" s="221" t="s">
        <v>752</v>
      </c>
      <c r="C144" s="159" t="s">
        <v>7</v>
      </c>
      <c r="D144" s="190" t="s">
        <v>901</v>
      </c>
      <c r="E144" s="191" t="s">
        <v>968</v>
      </c>
      <c r="F144" s="223" t="s">
        <v>623</v>
      </c>
      <c r="G144" s="33" t="s">
        <v>623</v>
      </c>
      <c r="H144" s="33" t="s">
        <v>623</v>
      </c>
      <c r="I144" s="105" t="s">
        <v>623</v>
      </c>
      <c r="J144" s="102" t="s">
        <v>1084</v>
      </c>
      <c r="K144" s="222" t="s">
        <v>623</v>
      </c>
      <c r="L144" s="179" t="s">
        <v>967</v>
      </c>
      <c r="M144" s="32" t="s">
        <v>752</v>
      </c>
      <c r="N144" s="180"/>
      <c r="O144" s="233" t="s">
        <v>625</v>
      </c>
      <c r="P144" s="277" t="s">
        <v>30</v>
      </c>
      <c r="Q144" s="111"/>
    </row>
    <row r="145" spans="1:17" ht="24" x14ac:dyDescent="0.25">
      <c r="A145" s="291">
        <v>142</v>
      </c>
      <c r="B145" s="221" t="s">
        <v>752</v>
      </c>
      <c r="C145" s="159" t="s">
        <v>7</v>
      </c>
      <c r="D145" s="190" t="s">
        <v>901</v>
      </c>
      <c r="E145" s="191" t="s">
        <v>969</v>
      </c>
      <c r="F145" s="223" t="s">
        <v>623</v>
      </c>
      <c r="G145" s="33" t="s">
        <v>623</v>
      </c>
      <c r="H145" s="33" t="s">
        <v>623</v>
      </c>
      <c r="I145" s="105" t="s">
        <v>623</v>
      </c>
      <c r="J145" s="102" t="s">
        <v>904</v>
      </c>
      <c r="K145" s="222" t="s">
        <v>623</v>
      </c>
      <c r="L145" s="179" t="s">
        <v>903</v>
      </c>
      <c r="M145" s="32" t="s">
        <v>752</v>
      </c>
      <c r="N145" s="180"/>
      <c r="O145" s="233" t="s">
        <v>625</v>
      </c>
      <c r="P145" s="277" t="s">
        <v>30</v>
      </c>
      <c r="Q145" s="111"/>
    </row>
    <row r="146" spans="1:17" x14ac:dyDescent="0.25">
      <c r="A146" s="291">
        <v>143</v>
      </c>
      <c r="B146" s="221" t="s">
        <v>141</v>
      </c>
      <c r="C146" s="159" t="s">
        <v>52</v>
      </c>
      <c r="D146" s="190" t="s">
        <v>1251</v>
      </c>
      <c r="E146" s="191" t="s">
        <v>44</v>
      </c>
      <c r="F146" s="223" t="s">
        <v>623</v>
      </c>
      <c r="G146" s="33" t="s">
        <v>623</v>
      </c>
      <c r="H146" s="33" t="s">
        <v>623</v>
      </c>
      <c r="I146" s="105" t="s">
        <v>623</v>
      </c>
      <c r="J146" s="102" t="s">
        <v>1004</v>
      </c>
      <c r="K146" s="222" t="s">
        <v>623</v>
      </c>
      <c r="L146" s="179" t="s">
        <v>1028</v>
      </c>
      <c r="M146" s="32" t="s">
        <v>1029</v>
      </c>
      <c r="N146" s="180"/>
      <c r="O146" s="233">
        <v>41518</v>
      </c>
      <c r="P146" s="175" t="s">
        <v>80</v>
      </c>
      <c r="Q146" s="111"/>
    </row>
    <row r="147" spans="1:17" x14ac:dyDescent="0.25">
      <c r="A147" s="291">
        <v>144</v>
      </c>
      <c r="B147" s="221" t="s">
        <v>141</v>
      </c>
      <c r="C147" s="159" t="s">
        <v>5</v>
      </c>
      <c r="D147" s="190" t="s">
        <v>121</v>
      </c>
      <c r="E147" s="191" t="s">
        <v>919</v>
      </c>
      <c r="F147" s="223" t="s">
        <v>623</v>
      </c>
      <c r="G147" s="33" t="s">
        <v>623</v>
      </c>
      <c r="H147" s="33" t="s">
        <v>623</v>
      </c>
      <c r="I147" s="105" t="s">
        <v>623</v>
      </c>
      <c r="J147" s="102" t="s">
        <v>1005</v>
      </c>
      <c r="K147" s="222" t="s">
        <v>623</v>
      </c>
      <c r="L147" s="179" t="s">
        <v>1028</v>
      </c>
      <c r="M147" s="32" t="s">
        <v>1029</v>
      </c>
      <c r="N147" s="180"/>
      <c r="O147" s="233">
        <v>41579</v>
      </c>
      <c r="P147" s="175" t="s">
        <v>80</v>
      </c>
      <c r="Q147" s="111"/>
    </row>
    <row r="148" spans="1:17" x14ac:dyDescent="0.25">
      <c r="A148" s="291">
        <v>145</v>
      </c>
      <c r="B148" s="221" t="s">
        <v>141</v>
      </c>
      <c r="C148" s="159" t="s">
        <v>5</v>
      </c>
      <c r="D148" s="190" t="s">
        <v>121</v>
      </c>
      <c r="E148" s="191" t="s">
        <v>919</v>
      </c>
      <c r="F148" s="223" t="s">
        <v>623</v>
      </c>
      <c r="G148" s="33" t="s">
        <v>623</v>
      </c>
      <c r="H148" s="33" t="s">
        <v>623</v>
      </c>
      <c r="I148" s="105" t="s">
        <v>623</v>
      </c>
      <c r="J148" s="102" t="s">
        <v>1006</v>
      </c>
      <c r="K148" s="222" t="s">
        <v>623</v>
      </c>
      <c r="L148" s="179" t="s">
        <v>1028</v>
      </c>
      <c r="M148" s="32" t="s">
        <v>1029</v>
      </c>
      <c r="N148" s="180"/>
      <c r="O148" s="233">
        <v>41640</v>
      </c>
      <c r="P148" s="256"/>
      <c r="Q148" s="111"/>
    </row>
    <row r="149" spans="1:17" x14ac:dyDescent="0.25">
      <c r="A149" s="291">
        <v>146</v>
      </c>
      <c r="B149" s="221" t="s">
        <v>141</v>
      </c>
      <c r="C149" s="159" t="s">
        <v>5</v>
      </c>
      <c r="D149" s="190" t="s">
        <v>121</v>
      </c>
      <c r="E149" s="191" t="s">
        <v>919</v>
      </c>
      <c r="F149" s="223" t="s">
        <v>623</v>
      </c>
      <c r="G149" s="33" t="s">
        <v>623</v>
      </c>
      <c r="H149" s="33" t="s">
        <v>623</v>
      </c>
      <c r="I149" s="105" t="s">
        <v>623</v>
      </c>
      <c r="J149" s="102" t="s">
        <v>1007</v>
      </c>
      <c r="K149" s="222" t="s">
        <v>623</v>
      </c>
      <c r="L149" s="179" t="s">
        <v>1028</v>
      </c>
      <c r="M149" s="32" t="s">
        <v>1029</v>
      </c>
      <c r="N149" s="180"/>
      <c r="O149" s="233">
        <v>41640</v>
      </c>
      <c r="P149" s="256"/>
      <c r="Q149" s="111"/>
    </row>
    <row r="150" spans="1:17" ht="24" x14ac:dyDescent="0.25">
      <c r="A150" s="291">
        <v>147</v>
      </c>
      <c r="B150" s="221" t="s">
        <v>141</v>
      </c>
      <c r="C150" s="159" t="s">
        <v>5</v>
      </c>
      <c r="D150" s="190" t="s">
        <v>121</v>
      </c>
      <c r="E150" s="191" t="s">
        <v>919</v>
      </c>
      <c r="F150" s="223" t="s">
        <v>623</v>
      </c>
      <c r="G150" s="33" t="s">
        <v>623</v>
      </c>
      <c r="H150" s="33" t="s">
        <v>623</v>
      </c>
      <c r="I150" s="105" t="s">
        <v>623</v>
      </c>
      <c r="J150" s="102" t="s">
        <v>1008</v>
      </c>
      <c r="K150" s="222" t="s">
        <v>623</v>
      </c>
      <c r="L150" s="179" t="s">
        <v>1028</v>
      </c>
      <c r="M150" s="32" t="s">
        <v>1029</v>
      </c>
      <c r="N150" s="180"/>
      <c r="O150" s="233">
        <v>41640</v>
      </c>
      <c r="P150" s="256"/>
      <c r="Q150" s="111"/>
    </row>
    <row r="151" spans="1:17" x14ac:dyDescent="0.25">
      <c r="A151" s="291">
        <v>148</v>
      </c>
      <c r="B151" s="221" t="s">
        <v>141</v>
      </c>
      <c r="C151" s="159" t="s">
        <v>5</v>
      </c>
      <c r="D151" s="190" t="s">
        <v>970</v>
      </c>
      <c r="E151" s="191" t="s">
        <v>1077</v>
      </c>
      <c r="F151" s="223" t="s">
        <v>623</v>
      </c>
      <c r="G151" s="33" t="s">
        <v>623</v>
      </c>
      <c r="H151" s="33" t="s">
        <v>623</v>
      </c>
      <c r="I151" s="105" t="s">
        <v>623</v>
      </c>
      <c r="J151" s="102" t="s">
        <v>1009</v>
      </c>
      <c r="K151" s="222" t="s">
        <v>623</v>
      </c>
      <c r="L151" s="179" t="s">
        <v>1028</v>
      </c>
      <c r="M151" s="32" t="s">
        <v>1029</v>
      </c>
      <c r="N151" s="180"/>
      <c r="O151" s="233">
        <v>41640</v>
      </c>
      <c r="P151" s="256"/>
      <c r="Q151" s="111"/>
    </row>
    <row r="152" spans="1:17" ht="24" x14ac:dyDescent="0.25">
      <c r="A152" s="291">
        <v>149</v>
      </c>
      <c r="B152" s="221" t="s">
        <v>141</v>
      </c>
      <c r="C152" s="159" t="s">
        <v>5</v>
      </c>
      <c r="D152" s="190" t="s">
        <v>98</v>
      </c>
      <c r="E152" s="191" t="s">
        <v>99</v>
      </c>
      <c r="F152" s="223" t="s">
        <v>985</v>
      </c>
      <c r="G152" s="33" t="s">
        <v>253</v>
      </c>
      <c r="H152" s="33" t="s">
        <v>380</v>
      </c>
      <c r="I152" s="105" t="s">
        <v>216</v>
      </c>
      <c r="J152" s="102" t="s">
        <v>1092</v>
      </c>
      <c r="K152" s="223" t="s">
        <v>1091</v>
      </c>
      <c r="L152" s="179" t="s">
        <v>1028</v>
      </c>
      <c r="M152" s="32" t="s">
        <v>1029</v>
      </c>
      <c r="N152" s="180"/>
      <c r="O152" s="233">
        <v>41640</v>
      </c>
      <c r="P152" s="256"/>
      <c r="Q152" s="111"/>
    </row>
    <row r="153" spans="1:17" x14ac:dyDescent="0.25">
      <c r="A153" s="291">
        <v>150</v>
      </c>
      <c r="B153" s="221" t="s">
        <v>141</v>
      </c>
      <c r="C153" s="159" t="s">
        <v>5</v>
      </c>
      <c r="D153" s="190" t="s">
        <v>98</v>
      </c>
      <c r="E153" s="191" t="s">
        <v>103</v>
      </c>
      <c r="F153" s="223" t="s">
        <v>986</v>
      </c>
      <c r="G153" s="33" t="s">
        <v>253</v>
      </c>
      <c r="H153" s="33" t="s">
        <v>380</v>
      </c>
      <c r="I153" s="105" t="s">
        <v>216</v>
      </c>
      <c r="J153" s="102" t="s">
        <v>102</v>
      </c>
      <c r="K153" s="223" t="s">
        <v>534</v>
      </c>
      <c r="L153" s="179" t="s">
        <v>1028</v>
      </c>
      <c r="M153" s="32" t="s">
        <v>1029</v>
      </c>
      <c r="N153" s="180"/>
      <c r="O153" s="233">
        <v>41640</v>
      </c>
      <c r="P153" s="256"/>
      <c r="Q153" s="111"/>
    </row>
    <row r="154" spans="1:17" x14ac:dyDescent="0.25">
      <c r="A154" s="291">
        <v>151</v>
      </c>
      <c r="B154" s="221" t="s">
        <v>141</v>
      </c>
      <c r="C154" s="159" t="s">
        <v>5</v>
      </c>
      <c r="D154" s="190" t="s">
        <v>1226</v>
      </c>
      <c r="E154" s="191" t="s">
        <v>1077</v>
      </c>
      <c r="F154" s="223" t="s">
        <v>623</v>
      </c>
      <c r="G154" s="33" t="s">
        <v>623</v>
      </c>
      <c r="H154" s="33" t="s">
        <v>623</v>
      </c>
      <c r="I154" s="105" t="s">
        <v>623</v>
      </c>
      <c r="J154" s="102" t="s">
        <v>1010</v>
      </c>
      <c r="K154" s="222" t="s">
        <v>623</v>
      </c>
      <c r="L154" s="179" t="s">
        <v>1028</v>
      </c>
      <c r="M154" s="32" t="s">
        <v>1029</v>
      </c>
      <c r="N154" s="180"/>
      <c r="O154" s="233">
        <v>41640</v>
      </c>
      <c r="P154" s="256"/>
      <c r="Q154" s="111"/>
    </row>
    <row r="155" spans="1:17" ht="24" x14ac:dyDescent="0.25">
      <c r="A155" s="291">
        <v>152</v>
      </c>
      <c r="B155" s="221" t="s">
        <v>141</v>
      </c>
      <c r="C155" s="159" t="s">
        <v>5</v>
      </c>
      <c r="D155" s="190" t="s">
        <v>105</v>
      </c>
      <c r="E155" s="191" t="s">
        <v>972</v>
      </c>
      <c r="F155" s="223" t="s">
        <v>987</v>
      </c>
      <c r="G155" s="33" t="s">
        <v>214</v>
      </c>
      <c r="H155" s="33" t="s">
        <v>380</v>
      </c>
      <c r="I155" s="105" t="s">
        <v>217</v>
      </c>
      <c r="J155" s="102" t="s">
        <v>1079</v>
      </c>
      <c r="K155" s="222" t="s">
        <v>1080</v>
      </c>
      <c r="L155" s="179" t="s">
        <v>1028</v>
      </c>
      <c r="M155" s="32" t="s">
        <v>1029</v>
      </c>
      <c r="N155" s="180"/>
      <c r="O155" s="233">
        <v>41640</v>
      </c>
      <c r="P155" s="256"/>
      <c r="Q155" s="111"/>
    </row>
    <row r="156" spans="1:17" ht="24" x14ac:dyDescent="0.25">
      <c r="A156" s="291">
        <v>153</v>
      </c>
      <c r="B156" s="221" t="s">
        <v>141</v>
      </c>
      <c r="C156" s="159" t="s">
        <v>5</v>
      </c>
      <c r="D156" s="190" t="s">
        <v>105</v>
      </c>
      <c r="E156" s="191" t="s">
        <v>107</v>
      </c>
      <c r="F156" s="223" t="s">
        <v>988</v>
      </c>
      <c r="G156" s="33" t="s">
        <v>253</v>
      </c>
      <c r="H156" s="33" t="s">
        <v>380</v>
      </c>
      <c r="I156" s="105" t="s">
        <v>216</v>
      </c>
      <c r="J156" s="102" t="s">
        <v>1011</v>
      </c>
      <c r="K156" s="222" t="s">
        <v>383</v>
      </c>
      <c r="L156" s="179" t="s">
        <v>1028</v>
      </c>
      <c r="M156" s="32" t="s">
        <v>1029</v>
      </c>
      <c r="N156" s="180"/>
      <c r="O156" s="233">
        <v>41640</v>
      </c>
      <c r="P156" s="256"/>
      <c r="Q156" s="111"/>
    </row>
    <row r="157" spans="1:17" ht="22.5" x14ac:dyDescent="0.25">
      <c r="A157" s="291">
        <v>154</v>
      </c>
      <c r="B157" s="221" t="s">
        <v>141</v>
      </c>
      <c r="C157" s="159" t="s">
        <v>5</v>
      </c>
      <c r="D157" s="190" t="s">
        <v>105</v>
      </c>
      <c r="E157" s="191" t="s">
        <v>106</v>
      </c>
      <c r="F157" s="223" t="s">
        <v>989</v>
      </c>
      <c r="G157" s="33" t="s">
        <v>214</v>
      </c>
      <c r="H157" s="33" t="s">
        <v>415</v>
      </c>
      <c r="I157" s="105" t="s">
        <v>217</v>
      </c>
      <c r="J157" s="102" t="s">
        <v>104</v>
      </c>
      <c r="K157" s="222" t="s">
        <v>1081</v>
      </c>
      <c r="L157" s="179" t="s">
        <v>1028</v>
      </c>
      <c r="M157" s="32" t="s">
        <v>1029</v>
      </c>
      <c r="N157" s="180"/>
      <c r="O157" s="233">
        <v>41640</v>
      </c>
      <c r="P157" s="256"/>
      <c r="Q157" s="111"/>
    </row>
    <row r="158" spans="1:17" ht="22.5" x14ac:dyDescent="0.25">
      <c r="A158" s="291">
        <v>155</v>
      </c>
      <c r="B158" s="221" t="s">
        <v>141</v>
      </c>
      <c r="C158" s="159" t="s">
        <v>5</v>
      </c>
      <c r="D158" s="190" t="s">
        <v>105</v>
      </c>
      <c r="E158" s="191" t="s">
        <v>973</v>
      </c>
      <c r="F158" s="223" t="s">
        <v>990</v>
      </c>
      <c r="G158" s="33" t="s">
        <v>253</v>
      </c>
      <c r="H158" s="33" t="s">
        <v>380</v>
      </c>
      <c r="I158" s="105" t="s">
        <v>216</v>
      </c>
      <c r="J158" s="102" t="s">
        <v>1012</v>
      </c>
      <c r="K158" s="222" t="s">
        <v>1082</v>
      </c>
      <c r="L158" s="179" t="s">
        <v>1028</v>
      </c>
      <c r="M158" s="32" t="s">
        <v>1029</v>
      </c>
      <c r="N158" s="180"/>
      <c r="O158" s="233">
        <v>41640</v>
      </c>
      <c r="P158" s="256"/>
      <c r="Q158" s="111"/>
    </row>
    <row r="159" spans="1:17" x14ac:dyDescent="0.25">
      <c r="A159" s="291">
        <v>156</v>
      </c>
      <c r="B159" s="221" t="s">
        <v>141</v>
      </c>
      <c r="C159" s="159" t="s">
        <v>5</v>
      </c>
      <c r="D159" s="190" t="s">
        <v>105</v>
      </c>
      <c r="E159" s="191" t="s">
        <v>974</v>
      </c>
      <c r="F159" s="223" t="s">
        <v>991</v>
      </c>
      <c r="G159" s="33" t="s">
        <v>253</v>
      </c>
      <c r="H159" s="33" t="s">
        <v>380</v>
      </c>
      <c r="I159" s="105" t="s">
        <v>216</v>
      </c>
      <c r="J159" s="102" t="s">
        <v>1013</v>
      </c>
      <c r="K159" s="222" t="s">
        <v>386</v>
      </c>
      <c r="L159" s="179" t="s">
        <v>1028</v>
      </c>
      <c r="M159" s="32" t="s">
        <v>1029</v>
      </c>
      <c r="N159" s="180"/>
      <c r="O159" s="233">
        <v>41640</v>
      </c>
      <c r="P159" s="256"/>
      <c r="Q159" s="111"/>
    </row>
    <row r="160" spans="1:17" ht="24" x14ac:dyDescent="0.25">
      <c r="A160" s="291">
        <v>157</v>
      </c>
      <c r="B160" s="221" t="s">
        <v>141</v>
      </c>
      <c r="C160" s="159" t="s">
        <v>5</v>
      </c>
      <c r="D160" s="190" t="s">
        <v>105</v>
      </c>
      <c r="E160" s="191" t="s">
        <v>975</v>
      </c>
      <c r="F160" s="223" t="s">
        <v>992</v>
      </c>
      <c r="G160" s="33" t="s">
        <v>253</v>
      </c>
      <c r="H160" s="33" t="s">
        <v>466</v>
      </c>
      <c r="I160" s="105" t="s">
        <v>465</v>
      </c>
      <c r="J160" s="102" t="s">
        <v>1014</v>
      </c>
      <c r="K160" s="222" t="s">
        <v>1083</v>
      </c>
      <c r="L160" s="179" t="s">
        <v>1028</v>
      </c>
      <c r="M160" s="32" t="s">
        <v>1029</v>
      </c>
      <c r="N160" s="180"/>
      <c r="O160" s="233">
        <v>41640</v>
      </c>
      <c r="P160" s="256"/>
      <c r="Q160" s="111"/>
    </row>
    <row r="161" spans="1:17" ht="24" x14ac:dyDescent="0.25">
      <c r="A161" s="291">
        <v>158</v>
      </c>
      <c r="B161" s="221" t="s">
        <v>141</v>
      </c>
      <c r="C161" s="159" t="s">
        <v>5</v>
      </c>
      <c r="D161" s="190" t="s">
        <v>105</v>
      </c>
      <c r="E161" s="191" t="s">
        <v>108</v>
      </c>
      <c r="F161" s="223" t="s">
        <v>993</v>
      </c>
      <c r="G161" s="33" t="s">
        <v>214</v>
      </c>
      <c r="H161" s="33" t="s">
        <v>415</v>
      </c>
      <c r="I161" s="105" t="s">
        <v>215</v>
      </c>
      <c r="J161" s="102" t="s">
        <v>414</v>
      </c>
      <c r="K161" s="222" t="s">
        <v>391</v>
      </c>
      <c r="L161" s="179" t="s">
        <v>1028</v>
      </c>
      <c r="M161" s="32" t="s">
        <v>1029</v>
      </c>
      <c r="N161" s="180"/>
      <c r="O161" s="233">
        <v>41640</v>
      </c>
      <c r="P161" s="256"/>
      <c r="Q161" s="111"/>
    </row>
    <row r="162" spans="1:17" x14ac:dyDescent="0.25">
      <c r="A162" s="291">
        <v>159</v>
      </c>
      <c r="B162" s="221" t="s">
        <v>141</v>
      </c>
      <c r="C162" s="159" t="s">
        <v>5</v>
      </c>
      <c r="D162" s="190" t="s">
        <v>121</v>
      </c>
      <c r="E162" s="191" t="s">
        <v>919</v>
      </c>
      <c r="F162" s="223" t="s">
        <v>623</v>
      </c>
      <c r="G162" s="33" t="s">
        <v>623</v>
      </c>
      <c r="H162" s="33" t="s">
        <v>623</v>
      </c>
      <c r="I162" s="105" t="s">
        <v>623</v>
      </c>
      <c r="J162" s="102" t="s">
        <v>1035</v>
      </c>
      <c r="K162" s="222" t="s">
        <v>623</v>
      </c>
      <c r="L162" s="179" t="s">
        <v>1028</v>
      </c>
      <c r="M162" s="32" t="s">
        <v>1029</v>
      </c>
      <c r="N162" s="180"/>
      <c r="O162" s="233">
        <v>41640</v>
      </c>
      <c r="P162" s="256"/>
      <c r="Q162" s="111"/>
    </row>
    <row r="163" spans="1:17" ht="60" x14ac:dyDescent="0.25">
      <c r="A163" s="291">
        <v>160</v>
      </c>
      <c r="B163" s="221" t="s">
        <v>141</v>
      </c>
      <c r="C163" s="159" t="s">
        <v>5</v>
      </c>
      <c r="D163" s="190" t="s">
        <v>3</v>
      </c>
      <c r="E163" s="191" t="s">
        <v>976</v>
      </c>
      <c r="F163" s="223" t="s">
        <v>994</v>
      </c>
      <c r="G163" s="33" t="s">
        <v>214</v>
      </c>
      <c r="H163" s="33" t="s">
        <v>466</v>
      </c>
      <c r="I163" s="105" t="s">
        <v>217</v>
      </c>
      <c r="J163" s="102" t="s">
        <v>1015</v>
      </c>
      <c r="K163" s="222" t="s">
        <v>1024</v>
      </c>
      <c r="L163" s="179" t="s">
        <v>1028</v>
      </c>
      <c r="M163" s="32" t="s">
        <v>1029</v>
      </c>
      <c r="N163" s="180"/>
      <c r="O163" s="233">
        <v>41640</v>
      </c>
      <c r="P163" s="256"/>
      <c r="Q163" s="111"/>
    </row>
    <row r="164" spans="1:17" ht="60" x14ac:dyDescent="0.25">
      <c r="A164" s="291">
        <v>161</v>
      </c>
      <c r="B164" s="221" t="s">
        <v>141</v>
      </c>
      <c r="C164" s="159" t="s">
        <v>5</v>
      </c>
      <c r="D164" s="190" t="s">
        <v>971</v>
      </c>
      <c r="E164" s="191" t="s">
        <v>977</v>
      </c>
      <c r="F164" s="223" t="s">
        <v>995</v>
      </c>
      <c r="G164" s="33" t="s">
        <v>253</v>
      </c>
      <c r="H164" s="33" t="s">
        <v>380</v>
      </c>
      <c r="I164" s="105" t="s">
        <v>216</v>
      </c>
      <c r="J164" s="102" t="s">
        <v>1015</v>
      </c>
      <c r="K164" s="223" t="s">
        <v>1120</v>
      </c>
      <c r="L164" s="179" t="s">
        <v>1028</v>
      </c>
      <c r="M164" s="32" t="s">
        <v>1029</v>
      </c>
      <c r="N164" s="180"/>
      <c r="O164" s="233">
        <v>41640</v>
      </c>
      <c r="P164" s="256"/>
      <c r="Q164" s="111"/>
    </row>
    <row r="165" spans="1:17" ht="24" x14ac:dyDescent="0.25">
      <c r="A165" s="291">
        <v>162</v>
      </c>
      <c r="B165" s="221" t="s">
        <v>141</v>
      </c>
      <c r="C165" s="159" t="s">
        <v>5</v>
      </c>
      <c r="D165" s="190" t="s">
        <v>3</v>
      </c>
      <c r="E165" s="191" t="s">
        <v>978</v>
      </c>
      <c r="F165" s="223" t="s">
        <v>996</v>
      </c>
      <c r="G165" s="33" t="s">
        <v>253</v>
      </c>
      <c r="H165" s="33" t="s">
        <v>380</v>
      </c>
      <c r="I165" s="105" t="s">
        <v>216</v>
      </c>
      <c r="J165" s="102" t="s">
        <v>1016</v>
      </c>
      <c r="K165" s="222" t="s">
        <v>1025</v>
      </c>
      <c r="L165" s="179" t="s">
        <v>1028</v>
      </c>
      <c r="M165" s="32" t="s">
        <v>1029</v>
      </c>
      <c r="N165" s="180"/>
      <c r="O165" s="233">
        <v>41640</v>
      </c>
      <c r="P165" s="256"/>
      <c r="Q165" s="111"/>
    </row>
    <row r="166" spans="1:17" ht="24" x14ac:dyDescent="0.25">
      <c r="A166" s="291">
        <v>163</v>
      </c>
      <c r="B166" s="221" t="s">
        <v>141</v>
      </c>
      <c r="C166" s="159" t="s">
        <v>5</v>
      </c>
      <c r="D166" s="190" t="s">
        <v>3</v>
      </c>
      <c r="E166" s="191" t="s">
        <v>979</v>
      </c>
      <c r="F166" s="223" t="s">
        <v>997</v>
      </c>
      <c r="G166" s="33" t="s">
        <v>214</v>
      </c>
      <c r="H166" s="33" t="s">
        <v>467</v>
      </c>
      <c r="I166" s="105" t="s">
        <v>215</v>
      </c>
      <c r="J166" s="102" t="s">
        <v>1017</v>
      </c>
      <c r="K166" s="222" t="s">
        <v>1026</v>
      </c>
      <c r="L166" s="179" t="s">
        <v>1028</v>
      </c>
      <c r="M166" s="32" t="s">
        <v>1029</v>
      </c>
      <c r="N166" s="180"/>
      <c r="O166" s="233">
        <v>41640</v>
      </c>
      <c r="P166" s="256"/>
      <c r="Q166" s="111"/>
    </row>
    <row r="167" spans="1:17" ht="24" x14ac:dyDescent="0.25">
      <c r="A167" s="291">
        <v>164</v>
      </c>
      <c r="B167" s="221" t="s">
        <v>141</v>
      </c>
      <c r="C167" s="159" t="s">
        <v>5</v>
      </c>
      <c r="D167" s="190" t="s">
        <v>3</v>
      </c>
      <c r="E167" s="191" t="s">
        <v>980</v>
      </c>
      <c r="F167" s="223" t="s">
        <v>998</v>
      </c>
      <c r="G167" s="33" t="s">
        <v>253</v>
      </c>
      <c r="H167" s="33" t="s">
        <v>380</v>
      </c>
      <c r="I167" s="105" t="s">
        <v>216</v>
      </c>
      <c r="J167" s="102" t="s">
        <v>1018</v>
      </c>
      <c r="K167" s="222" t="s">
        <v>1027</v>
      </c>
      <c r="L167" s="179" t="s">
        <v>1028</v>
      </c>
      <c r="M167" s="32" t="s">
        <v>1029</v>
      </c>
      <c r="N167" s="180"/>
      <c r="O167" s="233">
        <v>41640</v>
      </c>
      <c r="P167" s="256"/>
      <c r="Q167" s="111"/>
    </row>
    <row r="168" spans="1:17" ht="24" x14ac:dyDescent="0.25">
      <c r="A168" s="291">
        <v>165</v>
      </c>
      <c r="B168" s="221" t="s">
        <v>141</v>
      </c>
      <c r="C168" s="159" t="s">
        <v>5</v>
      </c>
      <c r="D168" s="190" t="s">
        <v>3</v>
      </c>
      <c r="E168" s="191" t="s">
        <v>981</v>
      </c>
      <c r="F168" s="223" t="s">
        <v>999</v>
      </c>
      <c r="G168" s="33" t="s">
        <v>253</v>
      </c>
      <c r="H168" s="33" t="s">
        <v>466</v>
      </c>
      <c r="I168" s="105" t="s">
        <v>216</v>
      </c>
      <c r="J168" s="102" t="s">
        <v>1019</v>
      </c>
      <c r="K168" s="222" t="s">
        <v>683</v>
      </c>
      <c r="L168" s="179" t="s">
        <v>1028</v>
      </c>
      <c r="M168" s="32" t="s">
        <v>1029</v>
      </c>
      <c r="N168" s="180"/>
      <c r="O168" s="233">
        <v>41640</v>
      </c>
      <c r="P168" s="256"/>
      <c r="Q168" s="111"/>
    </row>
    <row r="169" spans="1:17" ht="24" x14ac:dyDescent="0.25">
      <c r="A169" s="291">
        <v>166</v>
      </c>
      <c r="B169" s="221" t="s">
        <v>141</v>
      </c>
      <c r="C169" s="159" t="s">
        <v>5</v>
      </c>
      <c r="D169" s="190" t="s">
        <v>971</v>
      </c>
      <c r="E169" s="191" t="s">
        <v>982</v>
      </c>
      <c r="F169" s="223" t="s">
        <v>1000</v>
      </c>
      <c r="G169" s="33" t="s">
        <v>253</v>
      </c>
      <c r="H169" s="33" t="s">
        <v>380</v>
      </c>
      <c r="I169" s="105" t="s">
        <v>465</v>
      </c>
      <c r="J169" s="102" t="s">
        <v>1020</v>
      </c>
      <c r="K169" s="222" t="s">
        <v>599</v>
      </c>
      <c r="L169" s="179" t="s">
        <v>1028</v>
      </c>
      <c r="M169" s="32" t="s">
        <v>1029</v>
      </c>
      <c r="N169" s="180"/>
      <c r="O169" s="233">
        <v>41640</v>
      </c>
      <c r="P169" s="256"/>
      <c r="Q169" s="111"/>
    </row>
    <row r="170" spans="1:17" x14ac:dyDescent="0.25">
      <c r="A170" s="291">
        <v>167</v>
      </c>
      <c r="B170" s="221" t="s">
        <v>141</v>
      </c>
      <c r="C170" s="159" t="s">
        <v>5</v>
      </c>
      <c r="D170" s="190" t="s">
        <v>971</v>
      </c>
      <c r="E170" s="191" t="s">
        <v>983</v>
      </c>
      <c r="F170" s="223" t="s">
        <v>1001</v>
      </c>
      <c r="G170" s="33" t="s">
        <v>214</v>
      </c>
      <c r="H170" s="33" t="s">
        <v>415</v>
      </c>
      <c r="I170" s="105" t="s">
        <v>215</v>
      </c>
      <c r="J170" s="102" t="s">
        <v>1021</v>
      </c>
      <c r="K170" s="222" t="s">
        <v>607</v>
      </c>
      <c r="L170" s="179" t="s">
        <v>1028</v>
      </c>
      <c r="M170" s="32" t="s">
        <v>1029</v>
      </c>
      <c r="N170" s="180"/>
      <c r="O170" s="233">
        <v>41640</v>
      </c>
      <c r="P170" s="256"/>
      <c r="Q170" s="111"/>
    </row>
    <row r="171" spans="1:17" ht="48" x14ac:dyDescent="0.25">
      <c r="A171" s="291">
        <v>168</v>
      </c>
      <c r="B171" s="221" t="s">
        <v>141</v>
      </c>
      <c r="C171" s="159" t="s">
        <v>5</v>
      </c>
      <c r="D171" s="190" t="s">
        <v>110</v>
      </c>
      <c r="E171" s="191" t="s">
        <v>111</v>
      </c>
      <c r="F171" s="223" t="s">
        <v>1002</v>
      </c>
      <c r="G171" s="33" t="s">
        <v>253</v>
      </c>
      <c r="H171" s="33" t="s">
        <v>380</v>
      </c>
      <c r="I171" s="105" t="s">
        <v>216</v>
      </c>
      <c r="J171" s="102" t="s">
        <v>1022</v>
      </c>
      <c r="K171" s="222" t="s">
        <v>1097</v>
      </c>
      <c r="L171" s="179" t="s">
        <v>1028</v>
      </c>
      <c r="M171" s="32" t="s">
        <v>1029</v>
      </c>
      <c r="N171" s="180"/>
      <c r="O171" s="233">
        <v>41640</v>
      </c>
      <c r="P171" s="256"/>
      <c r="Q171" s="111"/>
    </row>
    <row r="172" spans="1:17" ht="23.25" thickBot="1" x14ac:dyDescent="0.3">
      <c r="A172" s="291">
        <v>169</v>
      </c>
      <c r="B172" s="302" t="s">
        <v>141</v>
      </c>
      <c r="C172" s="228" t="s">
        <v>5</v>
      </c>
      <c r="D172" s="192" t="s">
        <v>110</v>
      </c>
      <c r="E172" s="193" t="s">
        <v>984</v>
      </c>
      <c r="F172" s="259" t="s">
        <v>1003</v>
      </c>
      <c r="G172" s="201" t="s">
        <v>214</v>
      </c>
      <c r="H172" s="201" t="s">
        <v>415</v>
      </c>
      <c r="I172" s="202" t="s">
        <v>217</v>
      </c>
      <c r="J172" s="162" t="s">
        <v>1023</v>
      </c>
      <c r="K172" s="226" t="s">
        <v>1097</v>
      </c>
      <c r="L172" s="203" t="s">
        <v>1028</v>
      </c>
      <c r="M172" s="204" t="s">
        <v>1029</v>
      </c>
      <c r="N172" s="205"/>
      <c r="O172" s="236">
        <v>41640</v>
      </c>
      <c r="P172" s="276"/>
      <c r="Q172" s="267"/>
    </row>
    <row r="173" spans="1:17" ht="24" x14ac:dyDescent="0.25">
      <c r="A173" s="291">
        <v>170</v>
      </c>
      <c r="B173" s="229" t="s">
        <v>21</v>
      </c>
      <c r="C173" s="230" t="s">
        <v>52</v>
      </c>
      <c r="D173" s="185" t="s">
        <v>1252</v>
      </c>
      <c r="E173" s="186" t="s">
        <v>1229</v>
      </c>
      <c r="F173" s="257" t="s">
        <v>623</v>
      </c>
      <c r="G173" s="34" t="s">
        <v>252</v>
      </c>
      <c r="H173" s="34" t="s">
        <v>623</v>
      </c>
      <c r="I173" s="104" t="s">
        <v>252</v>
      </c>
      <c r="J173" s="158" t="s">
        <v>1244</v>
      </c>
      <c r="K173" s="258" t="s">
        <v>1233</v>
      </c>
      <c r="L173" s="187" t="s">
        <v>21</v>
      </c>
      <c r="M173" s="188" t="s">
        <v>21</v>
      </c>
      <c r="N173" s="189" t="s">
        <v>1249</v>
      </c>
      <c r="O173" s="233">
        <v>41579</v>
      </c>
      <c r="P173" s="245" t="s">
        <v>80</v>
      </c>
      <c r="Q173" s="109"/>
    </row>
    <row r="174" spans="1:17" ht="24" x14ac:dyDescent="0.25">
      <c r="A174" s="291">
        <v>171</v>
      </c>
      <c r="B174" s="221" t="s">
        <v>21</v>
      </c>
      <c r="C174" s="159" t="s">
        <v>52</v>
      </c>
      <c r="D174" s="190" t="s">
        <v>1251</v>
      </c>
      <c r="E174" s="191" t="s">
        <v>211</v>
      </c>
      <c r="F174" s="223" t="s">
        <v>252</v>
      </c>
      <c r="G174" s="33" t="s">
        <v>252</v>
      </c>
      <c r="H174" s="33" t="s">
        <v>623</v>
      </c>
      <c r="I174" s="105" t="s">
        <v>252</v>
      </c>
      <c r="J174" s="102" t="s">
        <v>89</v>
      </c>
      <c r="K174" s="222" t="s">
        <v>623</v>
      </c>
      <c r="L174" s="179" t="s">
        <v>21</v>
      </c>
      <c r="M174" s="32" t="s">
        <v>21</v>
      </c>
      <c r="N174" s="180"/>
      <c r="O174" s="233">
        <v>41699</v>
      </c>
      <c r="P174" s="256"/>
      <c r="Q174" s="111"/>
    </row>
    <row r="175" spans="1:17" ht="36" x14ac:dyDescent="0.25">
      <c r="A175" s="291">
        <v>172</v>
      </c>
      <c r="B175" s="221" t="s">
        <v>21</v>
      </c>
      <c r="C175" s="159" t="s">
        <v>4</v>
      </c>
      <c r="D175" s="190" t="s">
        <v>1124</v>
      </c>
      <c r="E175" s="191" t="s">
        <v>1143</v>
      </c>
      <c r="F175" s="223" t="s">
        <v>1126</v>
      </c>
      <c r="G175" s="33" t="s">
        <v>214</v>
      </c>
      <c r="H175" s="33" t="s">
        <v>215</v>
      </c>
      <c r="I175" s="105" t="s">
        <v>215</v>
      </c>
      <c r="J175" s="102" t="s">
        <v>1127</v>
      </c>
      <c r="K175" s="222" t="s">
        <v>813</v>
      </c>
      <c r="L175" s="179" t="s">
        <v>1144</v>
      </c>
      <c r="M175" s="32" t="s">
        <v>1125</v>
      </c>
      <c r="N175" s="180"/>
      <c r="O175" s="241" t="s">
        <v>1318</v>
      </c>
      <c r="P175" s="175" t="s">
        <v>80</v>
      </c>
      <c r="Q175" s="111" t="s">
        <v>1145</v>
      </c>
    </row>
    <row r="176" spans="1:17" ht="36" x14ac:dyDescent="0.25">
      <c r="A176" s="291">
        <v>173</v>
      </c>
      <c r="B176" s="221" t="s">
        <v>21</v>
      </c>
      <c r="C176" s="159" t="s">
        <v>4</v>
      </c>
      <c r="D176" s="190" t="s">
        <v>1124</v>
      </c>
      <c r="E176" s="191" t="s">
        <v>1143</v>
      </c>
      <c r="F176" s="223" t="s">
        <v>1126</v>
      </c>
      <c r="G176" s="33" t="s">
        <v>214</v>
      </c>
      <c r="H176" s="33" t="s">
        <v>215</v>
      </c>
      <c r="I176" s="105" t="s">
        <v>215</v>
      </c>
      <c r="J176" s="102" t="s">
        <v>1142</v>
      </c>
      <c r="K176" s="222" t="s">
        <v>813</v>
      </c>
      <c r="L176" s="179" t="s">
        <v>1144</v>
      </c>
      <c r="M176" s="32" t="s">
        <v>1125</v>
      </c>
      <c r="N176" s="180"/>
      <c r="O176" s="241" t="s">
        <v>1318</v>
      </c>
      <c r="P176" s="175" t="s">
        <v>80</v>
      </c>
      <c r="Q176" s="111"/>
    </row>
    <row r="177" spans="1:17" ht="36" x14ac:dyDescent="0.25">
      <c r="A177" s="291">
        <v>174</v>
      </c>
      <c r="B177" s="221" t="s">
        <v>21</v>
      </c>
      <c r="C177" s="159" t="s">
        <v>4</v>
      </c>
      <c r="D177" s="190" t="s">
        <v>945</v>
      </c>
      <c r="E177" s="191" t="s">
        <v>1128</v>
      </c>
      <c r="F177" s="223" t="s">
        <v>1129</v>
      </c>
      <c r="G177" s="33" t="s">
        <v>214</v>
      </c>
      <c r="H177" s="33" t="s">
        <v>466</v>
      </c>
      <c r="I177" s="105" t="s">
        <v>215</v>
      </c>
      <c r="J177" s="102" t="s">
        <v>1130</v>
      </c>
      <c r="K177" s="222" t="s">
        <v>814</v>
      </c>
      <c r="L177" s="179" t="s">
        <v>1146</v>
      </c>
      <c r="M177" s="32" t="s">
        <v>1125</v>
      </c>
      <c r="N177" s="180"/>
      <c r="O177" s="236">
        <v>41698</v>
      </c>
      <c r="P177" s="256"/>
      <c r="Q177" s="111"/>
    </row>
    <row r="178" spans="1:17" ht="60" x14ac:dyDescent="0.25">
      <c r="A178" s="291">
        <v>175</v>
      </c>
      <c r="B178" s="221" t="s">
        <v>21</v>
      </c>
      <c r="C178" s="159" t="s">
        <v>4</v>
      </c>
      <c r="D178" s="190" t="s">
        <v>945</v>
      </c>
      <c r="E178" s="191" t="s">
        <v>1128</v>
      </c>
      <c r="F178" s="223" t="s">
        <v>1129</v>
      </c>
      <c r="G178" s="33" t="s">
        <v>214</v>
      </c>
      <c r="H178" s="33" t="s">
        <v>466</v>
      </c>
      <c r="I178" s="105" t="s">
        <v>215</v>
      </c>
      <c r="J178" s="102" t="s">
        <v>1131</v>
      </c>
      <c r="K178" s="222" t="s">
        <v>814</v>
      </c>
      <c r="L178" s="179" t="s">
        <v>1132</v>
      </c>
      <c r="M178" s="32" t="s">
        <v>1125</v>
      </c>
      <c r="N178" s="180"/>
      <c r="O178" s="241" t="s">
        <v>1321</v>
      </c>
      <c r="P178" s="231" t="s">
        <v>1205</v>
      </c>
      <c r="Q178" s="111" t="s">
        <v>1326</v>
      </c>
    </row>
    <row r="179" spans="1:17" ht="48" x14ac:dyDescent="0.25">
      <c r="A179" s="291">
        <v>176</v>
      </c>
      <c r="B179" s="221" t="s">
        <v>21</v>
      </c>
      <c r="C179" s="159" t="s">
        <v>4</v>
      </c>
      <c r="D179" s="190" t="s">
        <v>945</v>
      </c>
      <c r="E179" s="191" t="s">
        <v>1133</v>
      </c>
      <c r="F179" s="223" t="s">
        <v>1212</v>
      </c>
      <c r="G179" s="33" t="s">
        <v>253</v>
      </c>
      <c r="H179" s="33" t="s">
        <v>380</v>
      </c>
      <c r="I179" s="105" t="s">
        <v>216</v>
      </c>
      <c r="J179" s="102" t="s">
        <v>1134</v>
      </c>
      <c r="K179" s="222" t="s">
        <v>815</v>
      </c>
      <c r="L179" s="179" t="s">
        <v>21</v>
      </c>
      <c r="M179" s="32" t="s">
        <v>1125</v>
      </c>
      <c r="N179" s="180" t="s">
        <v>23</v>
      </c>
      <c r="O179" s="241" t="s">
        <v>625</v>
      </c>
      <c r="P179" s="286" t="s">
        <v>1338</v>
      </c>
      <c r="Q179" s="111"/>
    </row>
    <row r="180" spans="1:17" ht="48" x14ac:dyDescent="0.25">
      <c r="A180" s="291">
        <v>177</v>
      </c>
      <c r="B180" s="221" t="s">
        <v>21</v>
      </c>
      <c r="C180" s="159" t="s">
        <v>4</v>
      </c>
      <c r="D180" s="190" t="s">
        <v>945</v>
      </c>
      <c r="E180" s="191" t="s">
        <v>1135</v>
      </c>
      <c r="F180" s="223" t="s">
        <v>1030</v>
      </c>
      <c r="G180" s="33" t="s">
        <v>253</v>
      </c>
      <c r="H180" s="33" t="s">
        <v>380</v>
      </c>
      <c r="I180" s="105" t="s">
        <v>1148</v>
      </c>
      <c r="J180" s="102" t="s">
        <v>1136</v>
      </c>
      <c r="K180" s="222" t="s">
        <v>816</v>
      </c>
      <c r="L180" s="179" t="s">
        <v>1149</v>
      </c>
      <c r="M180" s="32" t="s">
        <v>1147</v>
      </c>
      <c r="N180" s="180"/>
      <c r="O180" s="233" t="s">
        <v>625</v>
      </c>
      <c r="P180" s="231" t="s">
        <v>1205</v>
      </c>
      <c r="Q180" s="111"/>
    </row>
    <row r="181" spans="1:17" ht="48" x14ac:dyDescent="0.25">
      <c r="A181" s="291">
        <v>178</v>
      </c>
      <c r="B181" s="221" t="s">
        <v>21</v>
      </c>
      <c r="C181" s="159" t="s">
        <v>4</v>
      </c>
      <c r="D181" s="190" t="s">
        <v>945</v>
      </c>
      <c r="E181" s="191" t="s">
        <v>1135</v>
      </c>
      <c r="F181" s="223" t="s">
        <v>1030</v>
      </c>
      <c r="G181" s="33" t="s">
        <v>253</v>
      </c>
      <c r="H181" s="33" t="s">
        <v>380</v>
      </c>
      <c r="I181" s="105" t="s">
        <v>1148</v>
      </c>
      <c r="J181" s="102" t="s">
        <v>1137</v>
      </c>
      <c r="K181" s="222" t="s">
        <v>816</v>
      </c>
      <c r="L181" s="179" t="s">
        <v>1149</v>
      </c>
      <c r="M181" s="32" t="s">
        <v>1147</v>
      </c>
      <c r="N181" s="180"/>
      <c r="O181" s="233">
        <v>41609</v>
      </c>
      <c r="P181" s="231" t="s">
        <v>1205</v>
      </c>
      <c r="Q181" s="111"/>
    </row>
    <row r="182" spans="1:17" ht="48" x14ac:dyDescent="0.25">
      <c r="A182" s="291">
        <v>179</v>
      </c>
      <c r="B182" s="221" t="s">
        <v>21</v>
      </c>
      <c r="C182" s="159" t="s">
        <v>4</v>
      </c>
      <c r="D182" s="190" t="s">
        <v>945</v>
      </c>
      <c r="E182" s="191" t="s">
        <v>1135</v>
      </c>
      <c r="F182" s="223" t="s">
        <v>1030</v>
      </c>
      <c r="G182" s="33" t="s">
        <v>253</v>
      </c>
      <c r="H182" s="33" t="s">
        <v>380</v>
      </c>
      <c r="I182" s="105" t="s">
        <v>1148</v>
      </c>
      <c r="J182" s="102" t="s">
        <v>1138</v>
      </c>
      <c r="K182" s="222" t="s">
        <v>816</v>
      </c>
      <c r="L182" s="179" t="s">
        <v>1149</v>
      </c>
      <c r="M182" s="32" t="s">
        <v>1147</v>
      </c>
      <c r="N182" s="180"/>
      <c r="O182" s="233" t="s">
        <v>1321</v>
      </c>
      <c r="P182" s="175" t="s">
        <v>80</v>
      </c>
      <c r="Q182" s="111" t="s">
        <v>1322</v>
      </c>
    </row>
    <row r="183" spans="1:17" ht="48" x14ac:dyDescent="0.25">
      <c r="A183" s="291">
        <v>180</v>
      </c>
      <c r="B183" s="221" t="s">
        <v>21</v>
      </c>
      <c r="C183" s="159" t="s">
        <v>4</v>
      </c>
      <c r="D183" s="190" t="s">
        <v>945</v>
      </c>
      <c r="E183" s="191" t="s">
        <v>1135</v>
      </c>
      <c r="F183" s="223" t="s">
        <v>1030</v>
      </c>
      <c r="G183" s="33" t="s">
        <v>253</v>
      </c>
      <c r="H183" s="33" t="s">
        <v>380</v>
      </c>
      <c r="I183" s="105" t="s">
        <v>1148</v>
      </c>
      <c r="J183" s="102" t="s">
        <v>1139</v>
      </c>
      <c r="K183" s="222" t="s">
        <v>816</v>
      </c>
      <c r="L183" s="179" t="s">
        <v>1149</v>
      </c>
      <c r="M183" s="32" t="s">
        <v>1147</v>
      </c>
      <c r="N183" s="180"/>
      <c r="O183" s="241" t="s">
        <v>1321</v>
      </c>
      <c r="P183" s="175" t="s">
        <v>80</v>
      </c>
      <c r="Q183" s="111" t="s">
        <v>1323</v>
      </c>
    </row>
    <row r="184" spans="1:17" ht="48" x14ac:dyDescent="0.25">
      <c r="A184" s="291">
        <v>181</v>
      </c>
      <c r="B184" s="221" t="s">
        <v>21</v>
      </c>
      <c r="C184" s="159" t="s">
        <v>4</v>
      </c>
      <c r="D184" s="190" t="s">
        <v>945</v>
      </c>
      <c r="E184" s="191" t="s">
        <v>1135</v>
      </c>
      <c r="F184" s="223" t="s">
        <v>1030</v>
      </c>
      <c r="G184" s="33" t="s">
        <v>253</v>
      </c>
      <c r="H184" s="33" t="s">
        <v>380</v>
      </c>
      <c r="I184" s="105" t="s">
        <v>1148</v>
      </c>
      <c r="J184" s="102" t="s">
        <v>1140</v>
      </c>
      <c r="K184" s="222" t="s">
        <v>816</v>
      </c>
      <c r="L184" s="179" t="s">
        <v>1149</v>
      </c>
      <c r="M184" s="32" t="s">
        <v>1147</v>
      </c>
      <c r="N184" s="180"/>
      <c r="O184" s="233" t="s">
        <v>625</v>
      </c>
      <c r="P184" s="287" t="s">
        <v>1338</v>
      </c>
      <c r="Q184" s="111" t="s">
        <v>1339</v>
      </c>
    </row>
    <row r="185" spans="1:17" ht="48" x14ac:dyDescent="0.25">
      <c r="A185" s="291">
        <v>182</v>
      </c>
      <c r="B185" s="221" t="s">
        <v>21</v>
      </c>
      <c r="C185" s="159" t="s">
        <v>4</v>
      </c>
      <c r="D185" s="190" t="s">
        <v>945</v>
      </c>
      <c r="E185" s="191" t="s">
        <v>1141</v>
      </c>
      <c r="F185" s="223" t="s">
        <v>1030</v>
      </c>
      <c r="G185" s="33" t="s">
        <v>253</v>
      </c>
      <c r="H185" s="33" t="s">
        <v>380</v>
      </c>
      <c r="I185" s="105" t="s">
        <v>1148</v>
      </c>
      <c r="J185" s="102" t="s">
        <v>1151</v>
      </c>
      <c r="K185" s="222" t="s">
        <v>817</v>
      </c>
      <c r="L185" s="179" t="s">
        <v>1152</v>
      </c>
      <c r="M185" s="32" t="s">
        <v>1125</v>
      </c>
      <c r="N185" s="180"/>
      <c r="O185" s="233" t="s">
        <v>1324</v>
      </c>
      <c r="P185" s="280" t="s">
        <v>80</v>
      </c>
      <c r="Q185" s="111" t="s">
        <v>1340</v>
      </c>
    </row>
    <row r="186" spans="1:17" ht="84" x14ac:dyDescent="0.25">
      <c r="A186" s="291">
        <v>183</v>
      </c>
      <c r="B186" s="221" t="s">
        <v>21</v>
      </c>
      <c r="C186" s="159" t="s">
        <v>4</v>
      </c>
      <c r="D186" s="190" t="s">
        <v>945</v>
      </c>
      <c r="E186" s="191" t="s">
        <v>1141</v>
      </c>
      <c r="F186" s="223" t="s">
        <v>1030</v>
      </c>
      <c r="G186" s="33" t="s">
        <v>253</v>
      </c>
      <c r="H186" s="33" t="s">
        <v>380</v>
      </c>
      <c r="I186" s="105" t="s">
        <v>1148</v>
      </c>
      <c r="J186" s="102" t="s">
        <v>1153</v>
      </c>
      <c r="K186" s="222" t="s">
        <v>817</v>
      </c>
      <c r="L186" s="179" t="s">
        <v>1152</v>
      </c>
      <c r="M186" s="32" t="s">
        <v>1125</v>
      </c>
      <c r="N186" s="180"/>
      <c r="O186" s="233">
        <v>41659</v>
      </c>
      <c r="P186" s="277" t="s">
        <v>30</v>
      </c>
      <c r="Q186" s="111" t="s">
        <v>1206</v>
      </c>
    </row>
    <row r="187" spans="1:17" ht="36" x14ac:dyDescent="0.25">
      <c r="A187" s="291">
        <v>184</v>
      </c>
      <c r="B187" s="221" t="s">
        <v>21</v>
      </c>
      <c r="C187" s="159" t="s">
        <v>4</v>
      </c>
      <c r="D187" s="190" t="s">
        <v>945</v>
      </c>
      <c r="E187" s="191" t="s">
        <v>1155</v>
      </c>
      <c r="F187" s="223" t="s">
        <v>1154</v>
      </c>
      <c r="G187" s="33" t="s">
        <v>253</v>
      </c>
      <c r="H187" s="33" t="s">
        <v>466</v>
      </c>
      <c r="I187" s="105" t="s">
        <v>216</v>
      </c>
      <c r="J187" s="102" t="s">
        <v>1341</v>
      </c>
      <c r="K187" s="222" t="s">
        <v>818</v>
      </c>
      <c r="L187" s="179" t="s">
        <v>1152</v>
      </c>
      <c r="M187" s="32" t="s">
        <v>1125</v>
      </c>
      <c r="N187" s="180"/>
      <c r="O187" s="233" t="s">
        <v>625</v>
      </c>
      <c r="P187" s="256"/>
      <c r="Q187" s="111"/>
    </row>
    <row r="188" spans="1:17" ht="48" x14ac:dyDescent="0.25">
      <c r="A188" s="291">
        <v>185</v>
      </c>
      <c r="B188" s="221" t="s">
        <v>21</v>
      </c>
      <c r="C188" s="159" t="s">
        <v>4</v>
      </c>
      <c r="D188" s="190" t="s">
        <v>1124</v>
      </c>
      <c r="E188" s="191" t="s">
        <v>1157</v>
      </c>
      <c r="F188" s="223" t="s">
        <v>1156</v>
      </c>
      <c r="G188" s="33" t="s">
        <v>253</v>
      </c>
      <c r="H188" s="33" t="s">
        <v>380</v>
      </c>
      <c r="I188" s="105" t="s">
        <v>215</v>
      </c>
      <c r="J188" s="102" t="s">
        <v>1151</v>
      </c>
      <c r="K188" s="222" t="s">
        <v>819</v>
      </c>
      <c r="L188" s="179" t="s">
        <v>1144</v>
      </c>
      <c r="M188" s="32"/>
      <c r="N188" s="180"/>
      <c r="O188" s="233" t="s">
        <v>1327</v>
      </c>
      <c r="P188" s="256"/>
      <c r="Q188" s="111" t="s">
        <v>1207</v>
      </c>
    </row>
    <row r="189" spans="1:17" ht="48" x14ac:dyDescent="0.25">
      <c r="A189" s="291">
        <v>186</v>
      </c>
      <c r="B189" s="221" t="s">
        <v>21</v>
      </c>
      <c r="C189" s="159" t="s">
        <v>4</v>
      </c>
      <c r="D189" s="190" t="s">
        <v>1124</v>
      </c>
      <c r="E189" s="191" t="s">
        <v>1157</v>
      </c>
      <c r="F189" s="223" t="s">
        <v>1156</v>
      </c>
      <c r="G189" s="33" t="s">
        <v>253</v>
      </c>
      <c r="H189" s="33" t="s">
        <v>380</v>
      </c>
      <c r="I189" s="105" t="s">
        <v>215</v>
      </c>
      <c r="J189" s="102" t="s">
        <v>1158</v>
      </c>
      <c r="K189" s="222" t="s">
        <v>819</v>
      </c>
      <c r="L189" s="179" t="s">
        <v>1144</v>
      </c>
      <c r="M189" s="32"/>
      <c r="N189" s="180"/>
      <c r="O189" s="233" t="s">
        <v>1325</v>
      </c>
      <c r="P189" s="175" t="s">
        <v>80</v>
      </c>
      <c r="Q189" s="111" t="s">
        <v>1208</v>
      </c>
    </row>
    <row r="190" spans="1:17" ht="48" x14ac:dyDescent="0.25">
      <c r="A190" s="291">
        <v>187</v>
      </c>
      <c r="B190" s="221" t="s">
        <v>21</v>
      </c>
      <c r="C190" s="159" t="s">
        <v>4</v>
      </c>
      <c r="D190" s="190" t="s">
        <v>1124</v>
      </c>
      <c r="E190" s="191" t="s">
        <v>1157</v>
      </c>
      <c r="F190" s="223" t="s">
        <v>1156</v>
      </c>
      <c r="G190" s="33" t="s">
        <v>253</v>
      </c>
      <c r="H190" s="33" t="s">
        <v>380</v>
      </c>
      <c r="I190" s="105" t="s">
        <v>215</v>
      </c>
      <c r="J190" s="102" t="s">
        <v>1159</v>
      </c>
      <c r="K190" s="222" t="s">
        <v>819</v>
      </c>
      <c r="L190" s="179" t="s">
        <v>1144</v>
      </c>
      <c r="M190" s="32"/>
      <c r="N190" s="180"/>
      <c r="O190" s="233" t="s">
        <v>205</v>
      </c>
      <c r="P190" s="175" t="s">
        <v>80</v>
      </c>
      <c r="Q190" s="111" t="s">
        <v>1208</v>
      </c>
    </row>
    <row r="191" spans="1:17" ht="48" x14ac:dyDescent="0.25">
      <c r="A191" s="291">
        <v>188</v>
      </c>
      <c r="B191" s="221" t="s">
        <v>21</v>
      </c>
      <c r="C191" s="159" t="s">
        <v>4</v>
      </c>
      <c r="D191" s="190" t="s">
        <v>1124</v>
      </c>
      <c r="E191" s="191" t="s">
        <v>1157</v>
      </c>
      <c r="F191" s="223" t="s">
        <v>1156</v>
      </c>
      <c r="G191" s="33" t="s">
        <v>253</v>
      </c>
      <c r="H191" s="33" t="s">
        <v>380</v>
      </c>
      <c r="I191" s="105" t="s">
        <v>215</v>
      </c>
      <c r="J191" s="102" t="s">
        <v>1160</v>
      </c>
      <c r="K191" s="222" t="s">
        <v>819</v>
      </c>
      <c r="L191" s="179" t="s">
        <v>1144</v>
      </c>
      <c r="M191" s="32"/>
      <c r="N191" s="180"/>
      <c r="O191" s="233">
        <v>41275</v>
      </c>
      <c r="P191" s="175" t="s">
        <v>80</v>
      </c>
      <c r="Q191" s="111" t="s">
        <v>1208</v>
      </c>
    </row>
    <row r="192" spans="1:17" ht="36" x14ac:dyDescent="0.25">
      <c r="A192" s="291">
        <v>189</v>
      </c>
      <c r="B192" s="221" t="s">
        <v>21</v>
      </c>
      <c r="C192" s="159" t="s">
        <v>4</v>
      </c>
      <c r="D192" s="190" t="s">
        <v>945</v>
      </c>
      <c r="E192" s="191" t="s">
        <v>1166</v>
      </c>
      <c r="F192" s="223" t="s">
        <v>1161</v>
      </c>
      <c r="G192" s="33" t="s">
        <v>214</v>
      </c>
      <c r="H192" s="33" t="s">
        <v>415</v>
      </c>
      <c r="I192" s="105" t="s">
        <v>217</v>
      </c>
      <c r="J192" s="102" t="s">
        <v>1172</v>
      </c>
      <c r="K192" s="222" t="s">
        <v>821</v>
      </c>
      <c r="L192" s="179" t="s">
        <v>1176</v>
      </c>
      <c r="M192" s="32" t="s">
        <v>1125</v>
      </c>
      <c r="N192" s="180" t="s">
        <v>29</v>
      </c>
      <c r="O192" s="233">
        <v>41698</v>
      </c>
      <c r="P192" s="256"/>
      <c r="Q192" s="111" t="s">
        <v>1209</v>
      </c>
    </row>
    <row r="193" spans="1:17" ht="36" x14ac:dyDescent="0.25">
      <c r="A193" s="291">
        <v>190</v>
      </c>
      <c r="B193" s="221" t="s">
        <v>21</v>
      </c>
      <c r="C193" s="159" t="s">
        <v>4</v>
      </c>
      <c r="D193" s="190" t="s">
        <v>1124</v>
      </c>
      <c r="E193" s="191" t="s">
        <v>1167</v>
      </c>
      <c r="F193" s="223" t="s">
        <v>1162</v>
      </c>
      <c r="G193" s="33" t="s">
        <v>214</v>
      </c>
      <c r="H193" s="33" t="s">
        <v>415</v>
      </c>
      <c r="I193" s="105" t="s">
        <v>217</v>
      </c>
      <c r="J193" s="102" t="s">
        <v>1173</v>
      </c>
      <c r="K193" s="222" t="s">
        <v>822</v>
      </c>
      <c r="L193" s="179" t="s">
        <v>1152</v>
      </c>
      <c r="M193" s="32"/>
      <c r="N193" s="180"/>
      <c r="O193" s="233">
        <v>41609</v>
      </c>
      <c r="P193" s="256"/>
      <c r="Q193" s="111"/>
    </row>
    <row r="194" spans="1:17" ht="36" x14ac:dyDescent="0.25">
      <c r="A194" s="291">
        <v>191</v>
      </c>
      <c r="B194" s="221" t="s">
        <v>21</v>
      </c>
      <c r="C194" s="159" t="s">
        <v>4</v>
      </c>
      <c r="D194" s="190" t="s">
        <v>1124</v>
      </c>
      <c r="E194" s="191" t="s">
        <v>1168</v>
      </c>
      <c r="F194" s="223" t="s">
        <v>1163</v>
      </c>
      <c r="G194" s="33" t="s">
        <v>214</v>
      </c>
      <c r="H194" s="33" t="s">
        <v>415</v>
      </c>
      <c r="I194" s="105" t="s">
        <v>217</v>
      </c>
      <c r="J194" s="102" t="s">
        <v>1174</v>
      </c>
      <c r="K194" s="222" t="s">
        <v>823</v>
      </c>
      <c r="L194" s="179" t="s">
        <v>1152</v>
      </c>
      <c r="M194" s="32"/>
      <c r="N194" s="180"/>
      <c r="O194" s="233">
        <v>41730</v>
      </c>
      <c r="P194" s="256"/>
      <c r="Q194" s="111" t="s">
        <v>1179</v>
      </c>
    </row>
    <row r="195" spans="1:17" ht="60" x14ac:dyDescent="0.25">
      <c r="A195" s="291">
        <v>192</v>
      </c>
      <c r="B195" s="221" t="s">
        <v>21</v>
      </c>
      <c r="C195" s="159" t="s">
        <v>4</v>
      </c>
      <c r="D195" s="190" t="s">
        <v>1124</v>
      </c>
      <c r="E195" s="191" t="s">
        <v>1169</v>
      </c>
      <c r="F195" s="223" t="s">
        <v>1164</v>
      </c>
      <c r="G195" s="33" t="s">
        <v>214</v>
      </c>
      <c r="H195" s="33" t="s">
        <v>415</v>
      </c>
      <c r="I195" s="105" t="s">
        <v>216</v>
      </c>
      <c r="J195" s="102"/>
      <c r="K195" s="222" t="s">
        <v>824</v>
      </c>
      <c r="L195" s="179" t="s">
        <v>1152</v>
      </c>
      <c r="M195" s="32"/>
      <c r="N195" s="180"/>
      <c r="O195" s="233">
        <v>41609</v>
      </c>
      <c r="P195" s="231" t="s">
        <v>1205</v>
      </c>
      <c r="Q195" s="111" t="s">
        <v>1333</v>
      </c>
    </row>
    <row r="196" spans="1:17" ht="36" x14ac:dyDescent="0.25">
      <c r="A196" s="291">
        <v>193</v>
      </c>
      <c r="B196" s="221" t="s">
        <v>21</v>
      </c>
      <c r="C196" s="159" t="s">
        <v>4</v>
      </c>
      <c r="D196" s="190" t="s">
        <v>1124</v>
      </c>
      <c r="E196" s="191" t="s">
        <v>1170</v>
      </c>
      <c r="F196" s="223" t="s">
        <v>623</v>
      </c>
      <c r="G196" s="33" t="s">
        <v>623</v>
      </c>
      <c r="H196" s="33" t="s">
        <v>623</v>
      </c>
      <c r="I196" s="105" t="s">
        <v>623</v>
      </c>
      <c r="J196" s="102" t="s">
        <v>1211</v>
      </c>
      <c r="K196" s="222"/>
      <c r="L196" s="179" t="s">
        <v>1152</v>
      </c>
      <c r="M196" s="32"/>
      <c r="N196" s="180"/>
      <c r="O196" s="233" t="s">
        <v>625</v>
      </c>
      <c r="P196" s="256"/>
      <c r="Q196" s="111"/>
    </row>
    <row r="197" spans="1:17" ht="24" x14ac:dyDescent="0.25">
      <c r="A197" s="291">
        <v>194</v>
      </c>
      <c r="B197" s="221" t="s">
        <v>21</v>
      </c>
      <c r="C197" s="159" t="s">
        <v>5</v>
      </c>
      <c r="D197" s="190" t="s">
        <v>36</v>
      </c>
      <c r="E197" s="191" t="s">
        <v>1171</v>
      </c>
      <c r="F197" s="223" t="s">
        <v>623</v>
      </c>
      <c r="G197" s="33" t="s">
        <v>623</v>
      </c>
      <c r="H197" s="33" t="s">
        <v>623</v>
      </c>
      <c r="I197" s="105" t="s">
        <v>216</v>
      </c>
      <c r="J197" s="102" t="s">
        <v>1175</v>
      </c>
      <c r="K197" s="222" t="s">
        <v>1165</v>
      </c>
      <c r="L197" s="179" t="s">
        <v>1177</v>
      </c>
      <c r="M197" s="32"/>
      <c r="N197" s="180"/>
      <c r="O197" s="233" t="s">
        <v>625</v>
      </c>
      <c r="P197" s="256"/>
      <c r="Q197" s="111" t="s">
        <v>1210</v>
      </c>
    </row>
    <row r="198" spans="1:17" ht="24" x14ac:dyDescent="0.25">
      <c r="A198" s="291">
        <v>195</v>
      </c>
      <c r="B198" s="221" t="s">
        <v>21</v>
      </c>
      <c r="C198" s="159" t="s">
        <v>4</v>
      </c>
      <c r="D198" s="190" t="s">
        <v>1180</v>
      </c>
      <c r="E198" s="191" t="s">
        <v>1186</v>
      </c>
      <c r="F198" s="223" t="s">
        <v>1181</v>
      </c>
      <c r="G198" s="33" t="s">
        <v>253</v>
      </c>
      <c r="H198" s="33" t="s">
        <v>466</v>
      </c>
      <c r="I198" s="105" t="s">
        <v>1148</v>
      </c>
      <c r="J198" s="102" t="s">
        <v>1193</v>
      </c>
      <c r="K198" s="222" t="s">
        <v>838</v>
      </c>
      <c r="L198" s="179" t="s">
        <v>1200</v>
      </c>
      <c r="M198" s="32" t="s">
        <v>1125</v>
      </c>
      <c r="N198" s="180"/>
      <c r="O198" s="233" t="s">
        <v>625</v>
      </c>
      <c r="P198" s="256"/>
      <c r="Q198" s="111" t="s">
        <v>1203</v>
      </c>
    </row>
    <row r="199" spans="1:17" ht="36" x14ac:dyDescent="0.25">
      <c r="A199" s="291">
        <v>196</v>
      </c>
      <c r="B199" s="221" t="s">
        <v>21</v>
      </c>
      <c r="C199" s="159" t="s">
        <v>4</v>
      </c>
      <c r="D199" s="190" t="s">
        <v>1180</v>
      </c>
      <c r="E199" s="191" t="s">
        <v>1186</v>
      </c>
      <c r="F199" s="223" t="s">
        <v>1181</v>
      </c>
      <c r="G199" s="33" t="s">
        <v>253</v>
      </c>
      <c r="H199" s="33" t="s">
        <v>466</v>
      </c>
      <c r="I199" s="105" t="s">
        <v>1148</v>
      </c>
      <c r="J199" s="102" t="s">
        <v>1194</v>
      </c>
      <c r="K199" s="222" t="s">
        <v>838</v>
      </c>
      <c r="L199" s="179" t="s">
        <v>1144</v>
      </c>
      <c r="M199" s="32" t="s">
        <v>1125</v>
      </c>
      <c r="N199" s="180"/>
      <c r="O199" s="233" t="s">
        <v>625</v>
      </c>
      <c r="P199" s="256"/>
      <c r="Q199" s="111" t="s">
        <v>1203</v>
      </c>
    </row>
    <row r="200" spans="1:17" x14ac:dyDescent="0.25">
      <c r="A200" s="291">
        <v>197</v>
      </c>
      <c r="B200" s="221" t="s">
        <v>21</v>
      </c>
      <c r="C200" s="159" t="s">
        <v>4</v>
      </c>
      <c r="D200" s="190" t="s">
        <v>1180</v>
      </c>
      <c r="E200" s="191" t="s">
        <v>1187</v>
      </c>
      <c r="F200" s="223" t="s">
        <v>1182</v>
      </c>
      <c r="G200" s="33" t="s">
        <v>214</v>
      </c>
      <c r="H200" s="33" t="s">
        <v>380</v>
      </c>
      <c r="I200" s="105" t="s">
        <v>217</v>
      </c>
      <c r="J200" s="102" t="s">
        <v>1195</v>
      </c>
      <c r="K200" s="222" t="s">
        <v>841</v>
      </c>
      <c r="L200" s="179" t="s">
        <v>1201</v>
      </c>
      <c r="M200" s="32" t="s">
        <v>1150</v>
      </c>
      <c r="N200" s="180"/>
      <c r="O200" s="233">
        <v>41604</v>
      </c>
      <c r="P200" s="175" t="s">
        <v>1202</v>
      </c>
      <c r="Q200" s="111"/>
    </row>
    <row r="201" spans="1:17" ht="24" x14ac:dyDescent="0.25">
      <c r="A201" s="291">
        <v>198</v>
      </c>
      <c r="B201" s="221" t="s">
        <v>21</v>
      </c>
      <c r="C201" s="159" t="s">
        <v>4</v>
      </c>
      <c r="D201" s="190" t="s">
        <v>1180</v>
      </c>
      <c r="E201" s="191" t="s">
        <v>1188</v>
      </c>
      <c r="F201" s="223" t="s">
        <v>1183</v>
      </c>
      <c r="G201" s="33" t="s">
        <v>253</v>
      </c>
      <c r="H201" s="33" t="s">
        <v>380</v>
      </c>
      <c r="I201" s="105" t="s">
        <v>1148</v>
      </c>
      <c r="J201" s="102" t="s">
        <v>1196</v>
      </c>
      <c r="K201" s="222" t="s">
        <v>845</v>
      </c>
      <c r="L201" s="179" t="s">
        <v>1201</v>
      </c>
      <c r="M201" s="32" t="s">
        <v>1150</v>
      </c>
      <c r="N201" s="180"/>
      <c r="O201" s="233">
        <v>41604</v>
      </c>
      <c r="P201" s="175" t="s">
        <v>1202</v>
      </c>
      <c r="Q201" s="111"/>
    </row>
    <row r="202" spans="1:17" ht="24" x14ac:dyDescent="0.25">
      <c r="A202" s="291">
        <v>199</v>
      </c>
      <c r="B202" s="221" t="s">
        <v>21</v>
      </c>
      <c r="C202" s="159" t="s">
        <v>4</v>
      </c>
      <c r="D202" s="190" t="s">
        <v>1180</v>
      </c>
      <c r="E202" s="191" t="s">
        <v>1189</v>
      </c>
      <c r="F202" s="223" t="s">
        <v>1184</v>
      </c>
      <c r="G202" s="33" t="s">
        <v>253</v>
      </c>
      <c r="H202" s="33" t="s">
        <v>380</v>
      </c>
      <c r="I202" s="105" t="s">
        <v>216</v>
      </c>
      <c r="J202" s="102" t="s">
        <v>1197</v>
      </c>
      <c r="K202" s="222" t="s">
        <v>844</v>
      </c>
      <c r="L202" s="179" t="s">
        <v>1201</v>
      </c>
      <c r="M202" s="32" t="s">
        <v>1150</v>
      </c>
      <c r="N202" s="180"/>
      <c r="O202" s="233">
        <v>41604</v>
      </c>
      <c r="P202" s="175" t="s">
        <v>1202</v>
      </c>
      <c r="Q202" s="111"/>
    </row>
    <row r="203" spans="1:17" ht="24" x14ac:dyDescent="0.25">
      <c r="A203" s="291">
        <v>200</v>
      </c>
      <c r="B203" s="221" t="s">
        <v>21</v>
      </c>
      <c r="C203" s="159" t="s">
        <v>4</v>
      </c>
      <c r="D203" s="190" t="s">
        <v>1180</v>
      </c>
      <c r="E203" s="191" t="s">
        <v>1190</v>
      </c>
      <c r="F203" s="223" t="s">
        <v>1185</v>
      </c>
      <c r="G203" s="33" t="s">
        <v>253</v>
      </c>
      <c r="H203" s="33" t="s">
        <v>466</v>
      </c>
      <c r="I203" s="105" t="s">
        <v>216</v>
      </c>
      <c r="J203" s="102" t="s">
        <v>1198</v>
      </c>
      <c r="K203" s="222" t="s">
        <v>843</v>
      </c>
      <c r="L203" s="179" t="s">
        <v>1201</v>
      </c>
      <c r="M203" s="32" t="s">
        <v>1150</v>
      </c>
      <c r="N203" s="180"/>
      <c r="O203" s="233">
        <v>41604</v>
      </c>
      <c r="P203" s="175" t="s">
        <v>1202</v>
      </c>
      <c r="Q203" s="111"/>
    </row>
    <row r="204" spans="1:17" x14ac:dyDescent="0.25">
      <c r="A204" s="291">
        <v>201</v>
      </c>
      <c r="B204" s="221" t="s">
        <v>21</v>
      </c>
      <c r="C204" s="159" t="s">
        <v>4</v>
      </c>
      <c r="D204" s="190" t="s">
        <v>1180</v>
      </c>
      <c r="E204" s="191" t="s">
        <v>919</v>
      </c>
      <c r="F204" s="223" t="s">
        <v>623</v>
      </c>
      <c r="G204" s="33" t="s">
        <v>623</v>
      </c>
      <c r="H204" s="33" t="s">
        <v>623</v>
      </c>
      <c r="I204" s="105" t="s">
        <v>623</v>
      </c>
      <c r="J204" s="102" t="s">
        <v>919</v>
      </c>
      <c r="K204" s="222" t="s">
        <v>623</v>
      </c>
      <c r="L204" s="179" t="s">
        <v>21</v>
      </c>
      <c r="M204" s="32" t="s">
        <v>1192</v>
      </c>
      <c r="N204" s="180"/>
      <c r="O204" s="233" t="s">
        <v>625</v>
      </c>
      <c r="P204" s="256"/>
      <c r="Q204" s="111"/>
    </row>
    <row r="205" spans="1:17" ht="36" x14ac:dyDescent="0.25">
      <c r="A205" s="291">
        <v>208</v>
      </c>
      <c r="B205" s="221" t="s">
        <v>21</v>
      </c>
      <c r="C205" s="159" t="s">
        <v>4</v>
      </c>
      <c r="D205" s="190" t="s">
        <v>1124</v>
      </c>
      <c r="E205" s="191" t="s">
        <v>1191</v>
      </c>
      <c r="F205" s="223" t="s">
        <v>1156</v>
      </c>
      <c r="G205" s="33" t="s">
        <v>253</v>
      </c>
      <c r="H205" s="33" t="s">
        <v>380</v>
      </c>
      <c r="I205" s="105" t="s">
        <v>217</v>
      </c>
      <c r="J205" s="102" t="s">
        <v>1199</v>
      </c>
      <c r="K205" s="222" t="s">
        <v>819</v>
      </c>
      <c r="L205" s="179" t="s">
        <v>1144</v>
      </c>
      <c r="M205" s="32" t="s">
        <v>1147</v>
      </c>
      <c r="N205" s="180"/>
      <c r="O205" s="233">
        <v>41604</v>
      </c>
      <c r="P205" s="175" t="s">
        <v>80</v>
      </c>
      <c r="Q205" s="111" t="s">
        <v>1204</v>
      </c>
    </row>
    <row r="206" spans="1:17" ht="36" x14ac:dyDescent="0.25">
      <c r="A206" s="291">
        <v>209</v>
      </c>
      <c r="B206" s="221" t="s">
        <v>21</v>
      </c>
      <c r="C206" s="159" t="s">
        <v>4</v>
      </c>
      <c r="D206" s="190" t="s">
        <v>1124</v>
      </c>
      <c r="E206" s="191" t="s">
        <v>1191</v>
      </c>
      <c r="F206" s="223" t="s">
        <v>1156</v>
      </c>
      <c r="G206" s="33" t="s">
        <v>253</v>
      </c>
      <c r="H206" s="33" t="s">
        <v>380</v>
      </c>
      <c r="I206" s="105" t="s">
        <v>217</v>
      </c>
      <c r="J206" s="102" t="s">
        <v>1159</v>
      </c>
      <c r="K206" s="222" t="s">
        <v>819</v>
      </c>
      <c r="L206" s="179" t="s">
        <v>1144</v>
      </c>
      <c r="M206" s="32" t="s">
        <v>1147</v>
      </c>
      <c r="N206" s="180"/>
      <c r="O206" s="233">
        <v>41604</v>
      </c>
      <c r="P206" s="175" t="s">
        <v>80</v>
      </c>
      <c r="Q206" s="111" t="s">
        <v>1204</v>
      </c>
    </row>
    <row r="207" spans="1:17" x14ac:dyDescent="0.25">
      <c r="A207" s="291">
        <v>210</v>
      </c>
      <c r="B207" s="221" t="s">
        <v>141</v>
      </c>
      <c r="C207" s="159" t="s">
        <v>52</v>
      </c>
      <c r="D207" s="190" t="s">
        <v>1251</v>
      </c>
      <c r="E207" s="191" t="s">
        <v>44</v>
      </c>
      <c r="F207" s="223" t="s">
        <v>623</v>
      </c>
      <c r="G207" s="33" t="s">
        <v>623</v>
      </c>
      <c r="H207" s="33" t="s">
        <v>623</v>
      </c>
      <c r="I207" s="105" t="s">
        <v>623</v>
      </c>
      <c r="J207" s="102" t="s">
        <v>1004</v>
      </c>
      <c r="K207" s="222"/>
      <c r="L207" s="179" t="s">
        <v>1028</v>
      </c>
      <c r="M207" s="32" t="s">
        <v>1216</v>
      </c>
      <c r="N207" s="180"/>
      <c r="O207" s="233">
        <v>41913</v>
      </c>
      <c r="P207" s="175" t="s">
        <v>80</v>
      </c>
      <c r="Q207" s="111"/>
    </row>
    <row r="208" spans="1:17" x14ac:dyDescent="0.25">
      <c r="A208" s="291">
        <v>211</v>
      </c>
      <c r="B208" s="221" t="s">
        <v>141</v>
      </c>
      <c r="C208" s="159" t="s">
        <v>5</v>
      </c>
      <c r="D208" s="190" t="s">
        <v>121</v>
      </c>
      <c r="E208" s="191" t="s">
        <v>919</v>
      </c>
      <c r="F208" s="223" t="s">
        <v>623</v>
      </c>
      <c r="G208" s="33" t="s">
        <v>623</v>
      </c>
      <c r="H208" s="33" t="s">
        <v>623</v>
      </c>
      <c r="I208" s="105" t="s">
        <v>623</v>
      </c>
      <c r="J208" s="102" t="s">
        <v>1005</v>
      </c>
      <c r="K208" s="222"/>
      <c r="L208" s="179" t="s">
        <v>1028</v>
      </c>
      <c r="M208" s="32" t="s">
        <v>1216</v>
      </c>
      <c r="N208" s="180"/>
      <c r="O208" s="233">
        <v>41640</v>
      </c>
      <c r="P208" s="256"/>
      <c r="Q208" s="111"/>
    </row>
    <row r="209" spans="1:17" x14ac:dyDescent="0.25">
      <c r="A209" s="291">
        <v>212</v>
      </c>
      <c r="B209" s="221" t="s">
        <v>141</v>
      </c>
      <c r="C209" s="159" t="s">
        <v>5</v>
      </c>
      <c r="D209" s="190" t="s">
        <v>121</v>
      </c>
      <c r="E209" s="191" t="s">
        <v>919</v>
      </c>
      <c r="F209" s="223" t="s">
        <v>623</v>
      </c>
      <c r="G209" s="33" t="s">
        <v>623</v>
      </c>
      <c r="H209" s="33" t="s">
        <v>623</v>
      </c>
      <c r="I209" s="105" t="s">
        <v>623</v>
      </c>
      <c r="J209" s="102" t="s">
        <v>1006</v>
      </c>
      <c r="K209" s="222"/>
      <c r="L209" s="179" t="s">
        <v>1028</v>
      </c>
      <c r="M209" s="32" t="s">
        <v>1216</v>
      </c>
      <c r="N209" s="180"/>
      <c r="O209" s="233">
        <v>41640</v>
      </c>
      <c r="P209" s="256"/>
      <c r="Q209" s="111"/>
    </row>
    <row r="210" spans="1:17" x14ac:dyDescent="0.25">
      <c r="A210" s="291">
        <v>213</v>
      </c>
      <c r="B210" s="221" t="s">
        <v>141</v>
      </c>
      <c r="C210" s="159" t="s">
        <v>5</v>
      </c>
      <c r="D210" s="190" t="s">
        <v>121</v>
      </c>
      <c r="E210" s="191" t="s">
        <v>919</v>
      </c>
      <c r="F210" s="223" t="s">
        <v>623</v>
      </c>
      <c r="G210" s="33" t="s">
        <v>623</v>
      </c>
      <c r="H210" s="33" t="s">
        <v>623</v>
      </c>
      <c r="I210" s="105" t="s">
        <v>623</v>
      </c>
      <c r="J210" s="102" t="s">
        <v>1007</v>
      </c>
      <c r="K210" s="222"/>
      <c r="L210" s="179" t="s">
        <v>1028</v>
      </c>
      <c r="M210" s="32" t="s">
        <v>1216</v>
      </c>
      <c r="N210" s="180"/>
      <c r="O210" s="233">
        <v>41518</v>
      </c>
      <c r="P210" s="175" t="s">
        <v>80</v>
      </c>
      <c r="Q210" s="111"/>
    </row>
    <row r="211" spans="1:17" ht="24" x14ac:dyDescent="0.25">
      <c r="A211" s="291">
        <v>214</v>
      </c>
      <c r="B211" s="221" t="s">
        <v>141</v>
      </c>
      <c r="C211" s="159" t="s">
        <v>5</v>
      </c>
      <c r="D211" s="190" t="s">
        <v>121</v>
      </c>
      <c r="E211" s="191" t="s">
        <v>919</v>
      </c>
      <c r="F211" s="223" t="s">
        <v>623</v>
      </c>
      <c r="G211" s="33" t="s">
        <v>623</v>
      </c>
      <c r="H211" s="33" t="s">
        <v>623</v>
      </c>
      <c r="I211" s="105" t="s">
        <v>623</v>
      </c>
      <c r="J211" s="102" t="s">
        <v>1008</v>
      </c>
      <c r="K211" s="222"/>
      <c r="L211" s="179" t="s">
        <v>1028</v>
      </c>
      <c r="M211" s="32" t="s">
        <v>1216</v>
      </c>
      <c r="N211" s="180"/>
      <c r="O211" s="233">
        <v>41640</v>
      </c>
      <c r="P211" s="256"/>
      <c r="Q211" s="111"/>
    </row>
    <row r="212" spans="1:17" x14ac:dyDescent="0.25">
      <c r="A212" s="291">
        <v>215</v>
      </c>
      <c r="B212" s="221" t="s">
        <v>141</v>
      </c>
      <c r="C212" s="159" t="s">
        <v>5</v>
      </c>
      <c r="D212" s="190" t="s">
        <v>1226</v>
      </c>
      <c r="E212" s="191" t="s">
        <v>919</v>
      </c>
      <c r="F212" s="223" t="s">
        <v>623</v>
      </c>
      <c r="G212" s="33" t="s">
        <v>623</v>
      </c>
      <c r="H212" s="33" t="s">
        <v>623</v>
      </c>
      <c r="I212" s="105" t="s">
        <v>623</v>
      </c>
      <c r="J212" s="102" t="s">
        <v>1215</v>
      </c>
      <c r="K212" s="222"/>
      <c r="L212" s="179" t="s">
        <v>1028</v>
      </c>
      <c r="M212" s="32" t="s">
        <v>1216</v>
      </c>
      <c r="N212" s="180"/>
      <c r="O212" s="233">
        <v>41640</v>
      </c>
      <c r="P212" s="256"/>
      <c r="Q212" s="111"/>
    </row>
    <row r="213" spans="1:17" x14ac:dyDescent="0.25">
      <c r="A213" s="291">
        <v>216</v>
      </c>
      <c r="B213" s="221" t="s">
        <v>141</v>
      </c>
      <c r="C213" s="159" t="s">
        <v>5</v>
      </c>
      <c r="D213" s="190" t="s">
        <v>1226</v>
      </c>
      <c r="E213" s="191" t="s">
        <v>1213</v>
      </c>
      <c r="F213" s="223" t="s">
        <v>623</v>
      </c>
      <c r="G213" s="33" t="s">
        <v>253</v>
      </c>
      <c r="H213" s="33" t="s">
        <v>380</v>
      </c>
      <c r="I213" s="105" t="s">
        <v>216</v>
      </c>
      <c r="J213" s="102" t="s">
        <v>1218</v>
      </c>
      <c r="K213" s="222"/>
      <c r="L213" s="179" t="s">
        <v>1028</v>
      </c>
      <c r="M213" s="32" t="s">
        <v>1216</v>
      </c>
      <c r="N213" s="180"/>
      <c r="O213" s="233">
        <v>41640</v>
      </c>
      <c r="P213" s="256"/>
      <c r="Q213" s="111"/>
    </row>
    <row r="214" spans="1:17" ht="24" x14ac:dyDescent="0.25">
      <c r="A214" s="291">
        <v>217</v>
      </c>
      <c r="B214" s="221" t="s">
        <v>141</v>
      </c>
      <c r="C214" s="159" t="s">
        <v>5</v>
      </c>
      <c r="D214" s="190" t="s">
        <v>105</v>
      </c>
      <c r="E214" s="191" t="s">
        <v>972</v>
      </c>
      <c r="F214" s="223" t="s">
        <v>987</v>
      </c>
      <c r="G214" s="33" t="s">
        <v>214</v>
      </c>
      <c r="H214" s="33" t="s">
        <v>380</v>
      </c>
      <c r="I214" s="105" t="s">
        <v>217</v>
      </c>
      <c r="J214" s="102" t="s">
        <v>1079</v>
      </c>
      <c r="K214" s="222"/>
      <c r="L214" s="179" t="s">
        <v>1028</v>
      </c>
      <c r="M214" s="32" t="s">
        <v>1216</v>
      </c>
      <c r="N214" s="180"/>
      <c r="O214" s="233">
        <v>41640</v>
      </c>
      <c r="P214" s="256"/>
      <c r="Q214" s="111"/>
    </row>
    <row r="215" spans="1:17" ht="24" x14ac:dyDescent="0.25">
      <c r="A215" s="291">
        <v>218</v>
      </c>
      <c r="B215" s="221" t="s">
        <v>141</v>
      </c>
      <c r="C215" s="159" t="s">
        <v>5</v>
      </c>
      <c r="D215" s="190" t="s">
        <v>105</v>
      </c>
      <c r="E215" s="191" t="s">
        <v>107</v>
      </c>
      <c r="F215" s="223" t="s">
        <v>988</v>
      </c>
      <c r="G215" s="33" t="s">
        <v>253</v>
      </c>
      <c r="H215" s="33" t="s">
        <v>380</v>
      </c>
      <c r="I215" s="105" t="s">
        <v>216</v>
      </c>
      <c r="J215" s="102" t="s">
        <v>1219</v>
      </c>
      <c r="K215" s="222"/>
      <c r="L215" s="179" t="s">
        <v>1028</v>
      </c>
      <c r="M215" s="32" t="s">
        <v>1216</v>
      </c>
      <c r="N215" s="180"/>
      <c r="O215" s="233">
        <v>41640</v>
      </c>
      <c r="P215" s="256"/>
      <c r="Q215" s="111"/>
    </row>
    <row r="216" spans="1:17" x14ac:dyDescent="0.25">
      <c r="A216" s="291">
        <v>219</v>
      </c>
      <c r="B216" s="221" t="s">
        <v>141</v>
      </c>
      <c r="C216" s="159" t="s">
        <v>5</v>
      </c>
      <c r="D216" s="190" t="s">
        <v>105</v>
      </c>
      <c r="E216" s="191" t="s">
        <v>973</v>
      </c>
      <c r="F216" s="223" t="s">
        <v>990</v>
      </c>
      <c r="G216" s="33" t="s">
        <v>253</v>
      </c>
      <c r="H216" s="33" t="s">
        <v>380</v>
      </c>
      <c r="I216" s="105" t="s">
        <v>216</v>
      </c>
      <c r="J216" s="102" t="s">
        <v>1012</v>
      </c>
      <c r="K216" s="222"/>
      <c r="L216" s="179" t="s">
        <v>1028</v>
      </c>
      <c r="M216" s="32" t="s">
        <v>1216</v>
      </c>
      <c r="N216" s="180"/>
      <c r="O216" s="233">
        <v>41640</v>
      </c>
      <c r="P216" s="256"/>
      <c r="Q216" s="111"/>
    </row>
    <row r="217" spans="1:17" ht="24" x14ac:dyDescent="0.25">
      <c r="A217" s="291">
        <v>220</v>
      </c>
      <c r="B217" s="221" t="s">
        <v>141</v>
      </c>
      <c r="C217" s="159" t="s">
        <v>5</v>
      </c>
      <c r="D217" s="190" t="s">
        <v>105</v>
      </c>
      <c r="E217" s="191" t="s">
        <v>1214</v>
      </c>
      <c r="F217" s="223" t="s">
        <v>993</v>
      </c>
      <c r="G217" s="33" t="s">
        <v>214</v>
      </c>
      <c r="H217" s="33" t="s">
        <v>415</v>
      </c>
      <c r="I217" s="105" t="s">
        <v>215</v>
      </c>
      <c r="J217" s="102" t="s">
        <v>414</v>
      </c>
      <c r="K217" s="222"/>
      <c r="L217" s="179" t="s">
        <v>1028</v>
      </c>
      <c r="M217" s="32" t="s">
        <v>1216</v>
      </c>
      <c r="N217" s="180"/>
      <c r="O217" s="233">
        <v>41640</v>
      </c>
      <c r="P217" s="256"/>
      <c r="Q217" s="111"/>
    </row>
    <row r="218" spans="1:17" x14ac:dyDescent="0.25">
      <c r="A218" s="291">
        <v>221</v>
      </c>
      <c r="B218" s="221" t="s">
        <v>141</v>
      </c>
      <c r="C218" s="159" t="s">
        <v>5</v>
      </c>
      <c r="D218" s="190" t="s">
        <v>121</v>
      </c>
      <c r="E218" s="191" t="s">
        <v>919</v>
      </c>
      <c r="F218" s="223" t="s">
        <v>623</v>
      </c>
      <c r="G218" s="33" t="s">
        <v>623</v>
      </c>
      <c r="H218" s="33" t="s">
        <v>623</v>
      </c>
      <c r="I218" s="105" t="s">
        <v>623</v>
      </c>
      <c r="J218" s="102" t="s">
        <v>1035</v>
      </c>
      <c r="K218" s="222"/>
      <c r="L218" s="179" t="s">
        <v>1028</v>
      </c>
      <c r="M218" s="32" t="s">
        <v>1216</v>
      </c>
      <c r="N218" s="180"/>
      <c r="O218" s="233">
        <v>41518</v>
      </c>
      <c r="P218" s="175" t="s">
        <v>80</v>
      </c>
      <c r="Q218" s="111"/>
    </row>
    <row r="219" spans="1:17" ht="24" x14ac:dyDescent="0.25">
      <c r="A219" s="291">
        <v>222</v>
      </c>
      <c r="B219" s="221" t="s">
        <v>141</v>
      </c>
      <c r="C219" s="159" t="s">
        <v>5</v>
      </c>
      <c r="D219" s="190" t="s">
        <v>3</v>
      </c>
      <c r="E219" s="191" t="s">
        <v>976</v>
      </c>
      <c r="F219" s="223" t="s">
        <v>994</v>
      </c>
      <c r="G219" s="33" t="s">
        <v>214</v>
      </c>
      <c r="H219" s="33" t="s">
        <v>466</v>
      </c>
      <c r="I219" s="105" t="s">
        <v>217</v>
      </c>
      <c r="J219" s="102" t="s">
        <v>1220</v>
      </c>
      <c r="K219" s="222" t="s">
        <v>1024</v>
      </c>
      <c r="L219" s="179" t="s">
        <v>1028</v>
      </c>
      <c r="M219" s="32" t="s">
        <v>1216</v>
      </c>
      <c r="N219" s="180"/>
      <c r="O219" s="233">
        <v>41548</v>
      </c>
      <c r="P219" s="256"/>
      <c r="Q219" s="111"/>
    </row>
    <row r="220" spans="1:17" x14ac:dyDescent="0.25">
      <c r="A220" s="291">
        <v>223</v>
      </c>
      <c r="B220" s="221" t="s">
        <v>141</v>
      </c>
      <c r="C220" s="159" t="s">
        <v>5</v>
      </c>
      <c r="D220" s="190" t="s">
        <v>3</v>
      </c>
      <c r="E220" s="191" t="s">
        <v>978</v>
      </c>
      <c r="F220" s="223" t="s">
        <v>996</v>
      </c>
      <c r="G220" s="33" t="s">
        <v>253</v>
      </c>
      <c r="H220" s="33" t="s">
        <v>380</v>
      </c>
      <c r="I220" s="105" t="s">
        <v>216</v>
      </c>
      <c r="J220" s="102" t="s">
        <v>1221</v>
      </c>
      <c r="K220" s="222" t="s">
        <v>1025</v>
      </c>
      <c r="L220" s="179" t="s">
        <v>1028</v>
      </c>
      <c r="M220" s="32" t="s">
        <v>1216</v>
      </c>
      <c r="N220" s="180"/>
      <c r="O220" s="233">
        <v>41640</v>
      </c>
      <c r="P220" s="256"/>
      <c r="Q220" s="111"/>
    </row>
    <row r="221" spans="1:17" ht="24" x14ac:dyDescent="0.25">
      <c r="A221" s="291">
        <v>224</v>
      </c>
      <c r="B221" s="221" t="s">
        <v>141</v>
      </c>
      <c r="C221" s="159" t="s">
        <v>5</v>
      </c>
      <c r="D221" s="190" t="s">
        <v>3</v>
      </c>
      <c r="E221" s="191" t="s">
        <v>979</v>
      </c>
      <c r="F221" s="223" t="s">
        <v>997</v>
      </c>
      <c r="G221" s="33" t="s">
        <v>214</v>
      </c>
      <c r="H221" s="33" t="s">
        <v>467</v>
      </c>
      <c r="I221" s="105" t="s">
        <v>215</v>
      </c>
      <c r="J221" s="102" t="s">
        <v>1222</v>
      </c>
      <c r="K221" s="222" t="s">
        <v>1026</v>
      </c>
      <c r="L221" s="179" t="s">
        <v>1028</v>
      </c>
      <c r="M221" s="32" t="s">
        <v>1216</v>
      </c>
      <c r="N221" s="180"/>
      <c r="O221" s="233">
        <v>41640</v>
      </c>
      <c r="P221" s="256"/>
      <c r="Q221" s="111"/>
    </row>
    <row r="222" spans="1:17" x14ac:dyDescent="0.25">
      <c r="A222" s="291">
        <v>225</v>
      </c>
      <c r="B222" s="221" t="s">
        <v>141</v>
      </c>
      <c r="C222" s="159" t="s">
        <v>5</v>
      </c>
      <c r="D222" s="190" t="s">
        <v>3</v>
      </c>
      <c r="E222" s="191" t="s">
        <v>981</v>
      </c>
      <c r="F222" s="223" t="s">
        <v>999</v>
      </c>
      <c r="G222" s="33" t="s">
        <v>253</v>
      </c>
      <c r="H222" s="33" t="s">
        <v>466</v>
      </c>
      <c r="I222" s="105" t="s">
        <v>216</v>
      </c>
      <c r="J222" s="102" t="s">
        <v>1223</v>
      </c>
      <c r="K222" s="222" t="s">
        <v>683</v>
      </c>
      <c r="L222" s="179" t="s">
        <v>1028</v>
      </c>
      <c r="M222" s="32" t="s">
        <v>1216</v>
      </c>
      <c r="N222" s="180"/>
      <c r="O222" s="233">
        <v>41640</v>
      </c>
      <c r="P222" s="256"/>
      <c r="Q222" s="111"/>
    </row>
    <row r="223" spans="1:17" x14ac:dyDescent="0.25">
      <c r="A223" s="291">
        <v>226</v>
      </c>
      <c r="B223" s="221" t="s">
        <v>141</v>
      </c>
      <c r="C223" s="159" t="s">
        <v>5</v>
      </c>
      <c r="D223" s="190" t="s">
        <v>971</v>
      </c>
      <c r="E223" s="191" t="s">
        <v>983</v>
      </c>
      <c r="F223" s="223" t="s">
        <v>1001</v>
      </c>
      <c r="G223" s="33" t="s">
        <v>214</v>
      </c>
      <c r="H223" s="33" t="s">
        <v>415</v>
      </c>
      <c r="I223" s="105" t="s">
        <v>215</v>
      </c>
      <c r="J223" s="102" t="s">
        <v>1021</v>
      </c>
      <c r="K223" s="222"/>
      <c r="L223" s="179" t="s">
        <v>1028</v>
      </c>
      <c r="M223" s="32" t="s">
        <v>1216</v>
      </c>
      <c r="N223" s="180"/>
      <c r="O223" s="233">
        <v>41640</v>
      </c>
      <c r="P223" s="256"/>
      <c r="Q223" s="111"/>
    </row>
    <row r="224" spans="1:17" ht="48" x14ac:dyDescent="0.25">
      <c r="A224" s="291">
        <v>227</v>
      </c>
      <c r="B224" s="221" t="s">
        <v>141</v>
      </c>
      <c r="C224" s="159" t="s">
        <v>5</v>
      </c>
      <c r="D224" s="192" t="s">
        <v>110</v>
      </c>
      <c r="E224" s="191" t="s">
        <v>111</v>
      </c>
      <c r="F224" s="223" t="s">
        <v>1002</v>
      </c>
      <c r="G224" s="33" t="s">
        <v>253</v>
      </c>
      <c r="H224" s="33" t="s">
        <v>380</v>
      </c>
      <c r="I224" s="105" t="s">
        <v>216</v>
      </c>
      <c r="J224" s="102" t="s">
        <v>1224</v>
      </c>
      <c r="K224" s="222" t="s">
        <v>1217</v>
      </c>
      <c r="L224" s="179" t="s">
        <v>1028</v>
      </c>
      <c r="M224" s="32" t="s">
        <v>1216</v>
      </c>
      <c r="N224" s="180"/>
      <c r="O224" s="233">
        <v>41640</v>
      </c>
      <c r="P224" s="256"/>
      <c r="Q224" s="111"/>
    </row>
    <row r="225" spans="1:17" x14ac:dyDescent="0.25">
      <c r="A225" s="291">
        <v>228</v>
      </c>
      <c r="B225" s="221" t="s">
        <v>141</v>
      </c>
      <c r="C225" s="159" t="s">
        <v>5</v>
      </c>
      <c r="D225" s="192" t="s">
        <v>110</v>
      </c>
      <c r="E225" s="191" t="s">
        <v>984</v>
      </c>
      <c r="F225" s="223" t="s">
        <v>1003</v>
      </c>
      <c r="G225" s="33" t="s">
        <v>214</v>
      </c>
      <c r="H225" s="33" t="s">
        <v>415</v>
      </c>
      <c r="I225" s="105" t="s">
        <v>217</v>
      </c>
      <c r="J225" s="102" t="s">
        <v>1023</v>
      </c>
      <c r="K225" s="222" t="s">
        <v>1217</v>
      </c>
      <c r="L225" s="179" t="s">
        <v>1028</v>
      </c>
      <c r="M225" s="32" t="s">
        <v>1216</v>
      </c>
      <c r="N225" s="180"/>
      <c r="O225" s="233">
        <v>41640</v>
      </c>
      <c r="P225" s="256"/>
      <c r="Q225" s="111"/>
    </row>
    <row r="226" spans="1:17" ht="24" x14ac:dyDescent="0.25">
      <c r="A226" s="291">
        <v>229</v>
      </c>
      <c r="B226" s="221" t="s">
        <v>1225</v>
      </c>
      <c r="C226" s="159" t="s">
        <v>52</v>
      </c>
      <c r="D226" s="190" t="s">
        <v>1252</v>
      </c>
      <c r="E226" s="191" t="s">
        <v>1229</v>
      </c>
      <c r="F226" s="223" t="s">
        <v>623</v>
      </c>
      <c r="G226" s="33" t="s">
        <v>252</v>
      </c>
      <c r="H226" s="33" t="s">
        <v>623</v>
      </c>
      <c r="I226" s="105" t="s">
        <v>252</v>
      </c>
      <c r="J226" s="102" t="s">
        <v>1243</v>
      </c>
      <c r="K226" s="222" t="s">
        <v>1237</v>
      </c>
      <c r="L226" s="179" t="s">
        <v>1225</v>
      </c>
      <c r="M226" s="32" t="s">
        <v>1225</v>
      </c>
      <c r="N226" s="180" t="s">
        <v>1225</v>
      </c>
      <c r="O226" s="233">
        <v>41579</v>
      </c>
      <c r="P226" s="175" t="s">
        <v>1202</v>
      </c>
      <c r="Q226" s="111"/>
    </row>
    <row r="227" spans="1:17" ht="24" x14ac:dyDescent="0.25">
      <c r="A227" s="291">
        <v>230</v>
      </c>
      <c r="B227" s="221" t="s">
        <v>1255</v>
      </c>
      <c r="C227" s="159" t="s">
        <v>5</v>
      </c>
      <c r="D227" s="190" t="s">
        <v>36</v>
      </c>
      <c r="E227" s="191" t="s">
        <v>1260</v>
      </c>
      <c r="F227" s="223" t="s">
        <v>623</v>
      </c>
      <c r="G227" s="33" t="s">
        <v>252</v>
      </c>
      <c r="H227" s="33" t="s">
        <v>623</v>
      </c>
      <c r="I227" s="105" t="s">
        <v>252</v>
      </c>
      <c r="J227" s="102" t="s">
        <v>1259</v>
      </c>
      <c r="K227" s="222"/>
      <c r="L227" s="179" t="s">
        <v>1256</v>
      </c>
      <c r="M227" s="32" t="s">
        <v>1257</v>
      </c>
      <c r="N227" s="180" t="s">
        <v>1258</v>
      </c>
      <c r="O227" s="233">
        <v>41518</v>
      </c>
      <c r="P227" s="231" t="s">
        <v>1205</v>
      </c>
      <c r="Q227" s="111"/>
    </row>
    <row r="228" spans="1:17" ht="36" x14ac:dyDescent="0.25">
      <c r="A228" s="291">
        <v>231</v>
      </c>
      <c r="B228" s="221" t="s">
        <v>1255</v>
      </c>
      <c r="C228" s="159" t="s">
        <v>5</v>
      </c>
      <c r="D228" s="190" t="s">
        <v>36</v>
      </c>
      <c r="E228" s="191" t="s">
        <v>1261</v>
      </c>
      <c r="F228" s="223" t="s">
        <v>623</v>
      </c>
      <c r="G228" s="33" t="s">
        <v>252</v>
      </c>
      <c r="H228" s="33" t="s">
        <v>623</v>
      </c>
      <c r="I228" s="105" t="s">
        <v>252</v>
      </c>
      <c r="J228" s="102" t="s">
        <v>1262</v>
      </c>
      <c r="K228" s="222"/>
      <c r="L228" s="179" t="s">
        <v>1265</v>
      </c>
      <c r="M228" s="32" t="s">
        <v>1257</v>
      </c>
      <c r="N228" s="180" t="s">
        <v>1258</v>
      </c>
      <c r="O228" s="233">
        <v>41518</v>
      </c>
      <c r="P228" s="231" t="s">
        <v>1205</v>
      </c>
      <c r="Q228" s="111"/>
    </row>
    <row r="229" spans="1:17" ht="24" x14ac:dyDescent="0.25">
      <c r="A229" s="291">
        <v>232</v>
      </c>
      <c r="B229" s="221" t="s">
        <v>1255</v>
      </c>
      <c r="C229" s="159" t="s">
        <v>5</v>
      </c>
      <c r="D229" s="190" t="s">
        <v>36</v>
      </c>
      <c r="E229" s="191" t="s">
        <v>1263</v>
      </c>
      <c r="F229" s="223" t="s">
        <v>623</v>
      </c>
      <c r="G229" s="33" t="s">
        <v>252</v>
      </c>
      <c r="H229" s="33" t="s">
        <v>623</v>
      </c>
      <c r="I229" s="105" t="s">
        <v>252</v>
      </c>
      <c r="J229" s="102" t="s">
        <v>1264</v>
      </c>
      <c r="K229" s="222"/>
      <c r="L229" s="179" t="s">
        <v>1267</v>
      </c>
      <c r="M229" s="32" t="s">
        <v>1257</v>
      </c>
      <c r="N229" s="180" t="s">
        <v>1258</v>
      </c>
      <c r="O229" s="233">
        <v>41518</v>
      </c>
      <c r="P229" s="231" t="s">
        <v>1205</v>
      </c>
      <c r="Q229" s="111"/>
    </row>
    <row r="230" spans="1:17" ht="24" x14ac:dyDescent="0.25">
      <c r="A230" s="291">
        <v>233</v>
      </c>
      <c r="B230" s="221" t="s">
        <v>1255</v>
      </c>
      <c r="C230" s="159" t="s">
        <v>5</v>
      </c>
      <c r="D230" s="190" t="s">
        <v>36</v>
      </c>
      <c r="E230" s="191" t="s">
        <v>1268</v>
      </c>
      <c r="F230" s="223" t="s">
        <v>623</v>
      </c>
      <c r="G230" s="33" t="s">
        <v>252</v>
      </c>
      <c r="H230" s="33" t="s">
        <v>623</v>
      </c>
      <c r="I230" s="105" t="s">
        <v>252</v>
      </c>
      <c r="J230" s="102" t="s">
        <v>1271</v>
      </c>
      <c r="K230" s="222"/>
      <c r="L230" s="179" t="s">
        <v>1256</v>
      </c>
      <c r="M230" s="32" t="s">
        <v>1257</v>
      </c>
      <c r="N230" s="180" t="s">
        <v>1274</v>
      </c>
      <c r="O230" s="233">
        <v>41518</v>
      </c>
      <c r="P230" s="231" t="s">
        <v>1205</v>
      </c>
      <c r="Q230" s="111"/>
    </row>
    <row r="231" spans="1:17" ht="24" x14ac:dyDescent="0.25">
      <c r="A231" s="291">
        <v>234</v>
      </c>
      <c r="B231" s="221" t="s">
        <v>1255</v>
      </c>
      <c r="C231" s="159" t="s">
        <v>5</v>
      </c>
      <c r="D231" s="190" t="s">
        <v>36</v>
      </c>
      <c r="E231" s="191" t="s">
        <v>1269</v>
      </c>
      <c r="F231" s="223" t="s">
        <v>623</v>
      </c>
      <c r="G231" s="33" t="s">
        <v>252</v>
      </c>
      <c r="H231" s="33" t="s">
        <v>623</v>
      </c>
      <c r="I231" s="105" t="s">
        <v>252</v>
      </c>
      <c r="J231" s="102" t="s">
        <v>1272</v>
      </c>
      <c r="K231" s="222"/>
      <c r="L231" s="179" t="s">
        <v>1273</v>
      </c>
      <c r="M231" s="32" t="s">
        <v>1257</v>
      </c>
      <c r="N231" s="180" t="s">
        <v>1274</v>
      </c>
      <c r="O231" s="233">
        <v>41518</v>
      </c>
      <c r="P231" s="231" t="s">
        <v>1205</v>
      </c>
      <c r="Q231" s="111"/>
    </row>
    <row r="232" spans="1:17" ht="24" x14ac:dyDescent="0.25">
      <c r="A232" s="291">
        <v>235</v>
      </c>
      <c r="B232" s="221" t="s">
        <v>1255</v>
      </c>
      <c r="C232" s="159" t="s">
        <v>5</v>
      </c>
      <c r="D232" s="190" t="s">
        <v>36</v>
      </c>
      <c r="E232" s="191" t="s">
        <v>1270</v>
      </c>
      <c r="F232" s="223" t="s">
        <v>623</v>
      </c>
      <c r="G232" s="33" t="s">
        <v>252</v>
      </c>
      <c r="H232" s="33" t="s">
        <v>623</v>
      </c>
      <c r="I232" s="105" t="s">
        <v>252</v>
      </c>
      <c r="J232" s="102" t="s">
        <v>1264</v>
      </c>
      <c r="K232" s="222"/>
      <c r="L232" s="179" t="s">
        <v>1267</v>
      </c>
      <c r="M232" s="32" t="s">
        <v>1257</v>
      </c>
      <c r="N232" s="180" t="s">
        <v>1274</v>
      </c>
      <c r="O232" s="233">
        <v>41518</v>
      </c>
      <c r="P232" s="231" t="s">
        <v>1205</v>
      </c>
      <c r="Q232" s="111"/>
    </row>
    <row r="233" spans="1:17" ht="24" x14ac:dyDescent="0.25">
      <c r="A233" s="291">
        <v>236</v>
      </c>
      <c r="B233" s="221" t="s">
        <v>1255</v>
      </c>
      <c r="C233" s="159" t="s">
        <v>5</v>
      </c>
      <c r="D233" s="190" t="s">
        <v>36</v>
      </c>
      <c r="E233" s="191" t="s">
        <v>1275</v>
      </c>
      <c r="F233" s="223" t="s">
        <v>623</v>
      </c>
      <c r="G233" s="33" t="s">
        <v>252</v>
      </c>
      <c r="H233" s="33" t="s">
        <v>623</v>
      </c>
      <c r="I233" s="105" t="s">
        <v>252</v>
      </c>
      <c r="J233" s="102" t="s">
        <v>1278</v>
      </c>
      <c r="K233" s="222"/>
      <c r="L233" s="179" t="s">
        <v>1256</v>
      </c>
      <c r="M233" s="32" t="s">
        <v>1257</v>
      </c>
      <c r="N233" s="180" t="s">
        <v>97</v>
      </c>
      <c r="O233" s="233">
        <v>41518</v>
      </c>
      <c r="P233" s="231" t="s">
        <v>1205</v>
      </c>
      <c r="Q233" s="111"/>
    </row>
    <row r="234" spans="1:17" ht="24" x14ac:dyDescent="0.25">
      <c r="A234" s="291">
        <v>237</v>
      </c>
      <c r="B234" s="221" t="s">
        <v>1255</v>
      </c>
      <c r="C234" s="159" t="s">
        <v>5</v>
      </c>
      <c r="D234" s="190" t="s">
        <v>36</v>
      </c>
      <c r="E234" s="191" t="s">
        <v>1276</v>
      </c>
      <c r="F234" s="223" t="s">
        <v>623</v>
      </c>
      <c r="G234" s="33" t="s">
        <v>252</v>
      </c>
      <c r="H234" s="33" t="s">
        <v>623</v>
      </c>
      <c r="I234" s="105" t="s">
        <v>252</v>
      </c>
      <c r="J234" s="102" t="s">
        <v>1279</v>
      </c>
      <c r="K234" s="222"/>
      <c r="L234" s="179" t="s">
        <v>1273</v>
      </c>
      <c r="M234" s="32" t="s">
        <v>1257</v>
      </c>
      <c r="N234" s="180" t="s">
        <v>97</v>
      </c>
      <c r="O234" s="233">
        <v>41518</v>
      </c>
      <c r="P234" s="231" t="s">
        <v>1205</v>
      </c>
      <c r="Q234" s="111"/>
    </row>
    <row r="235" spans="1:17" ht="24" x14ac:dyDescent="0.25">
      <c r="A235" s="291">
        <v>238</v>
      </c>
      <c r="B235" s="221" t="s">
        <v>1255</v>
      </c>
      <c r="C235" s="159" t="s">
        <v>5</v>
      </c>
      <c r="D235" s="190" t="s">
        <v>36</v>
      </c>
      <c r="E235" s="191" t="s">
        <v>1277</v>
      </c>
      <c r="F235" s="223" t="s">
        <v>623</v>
      </c>
      <c r="G235" s="33" t="s">
        <v>252</v>
      </c>
      <c r="H235" s="33" t="s">
        <v>623</v>
      </c>
      <c r="I235" s="105" t="s">
        <v>252</v>
      </c>
      <c r="J235" s="102" t="s">
        <v>1264</v>
      </c>
      <c r="K235" s="222"/>
      <c r="L235" s="179" t="s">
        <v>1267</v>
      </c>
      <c r="M235" s="32" t="s">
        <v>1257</v>
      </c>
      <c r="N235" s="180" t="s">
        <v>97</v>
      </c>
      <c r="O235" s="233">
        <v>41518</v>
      </c>
      <c r="P235" s="231" t="s">
        <v>1205</v>
      </c>
      <c r="Q235" s="111"/>
    </row>
    <row r="236" spans="1:17" ht="24" x14ac:dyDescent="0.25">
      <c r="A236" s="291">
        <v>239</v>
      </c>
      <c r="B236" s="221" t="s">
        <v>1255</v>
      </c>
      <c r="C236" s="159" t="s">
        <v>5</v>
      </c>
      <c r="D236" s="190" t="s">
        <v>36</v>
      </c>
      <c r="E236" s="191" t="s">
        <v>1280</v>
      </c>
      <c r="F236" s="223" t="s">
        <v>623</v>
      </c>
      <c r="G236" s="33" t="s">
        <v>252</v>
      </c>
      <c r="H236" s="33" t="s">
        <v>623</v>
      </c>
      <c r="I236" s="105" t="s">
        <v>252</v>
      </c>
      <c r="J236" s="102" t="s">
        <v>1283</v>
      </c>
      <c r="K236" s="222"/>
      <c r="L236" s="179" t="s">
        <v>1286</v>
      </c>
      <c r="M236" s="32" t="s">
        <v>1257</v>
      </c>
      <c r="N236" s="180" t="s">
        <v>1274</v>
      </c>
      <c r="O236" s="233">
        <v>41518</v>
      </c>
      <c r="P236" s="231" t="s">
        <v>1205</v>
      </c>
      <c r="Q236" s="111"/>
    </row>
    <row r="237" spans="1:17" ht="24" x14ac:dyDescent="0.25">
      <c r="A237" s="291">
        <v>240</v>
      </c>
      <c r="B237" s="221" t="s">
        <v>1255</v>
      </c>
      <c r="C237" s="159" t="s">
        <v>5</v>
      </c>
      <c r="D237" s="190" t="s">
        <v>36</v>
      </c>
      <c r="E237" s="191" t="s">
        <v>1281</v>
      </c>
      <c r="F237" s="223" t="s">
        <v>623</v>
      </c>
      <c r="G237" s="33" t="s">
        <v>252</v>
      </c>
      <c r="H237" s="33" t="s">
        <v>623</v>
      </c>
      <c r="I237" s="105" t="s">
        <v>252</v>
      </c>
      <c r="J237" s="102" t="s">
        <v>1284</v>
      </c>
      <c r="K237" s="222"/>
      <c r="L237" s="179" t="s">
        <v>1273</v>
      </c>
      <c r="M237" s="32" t="s">
        <v>1257</v>
      </c>
      <c r="N237" s="180" t="s">
        <v>1274</v>
      </c>
      <c r="O237" s="233">
        <v>41518</v>
      </c>
      <c r="P237" s="231" t="s">
        <v>1205</v>
      </c>
      <c r="Q237" s="111"/>
    </row>
    <row r="238" spans="1:17" ht="24" x14ac:dyDescent="0.25">
      <c r="A238" s="291">
        <v>241</v>
      </c>
      <c r="B238" s="221" t="s">
        <v>1255</v>
      </c>
      <c r="C238" s="159" t="s">
        <v>5</v>
      </c>
      <c r="D238" s="190" t="s">
        <v>36</v>
      </c>
      <c r="E238" s="191" t="s">
        <v>1282</v>
      </c>
      <c r="F238" s="223" t="s">
        <v>623</v>
      </c>
      <c r="G238" s="33" t="s">
        <v>252</v>
      </c>
      <c r="H238" s="33" t="s">
        <v>623</v>
      </c>
      <c r="I238" s="105" t="s">
        <v>252</v>
      </c>
      <c r="J238" s="102" t="s">
        <v>1285</v>
      </c>
      <c r="K238" s="222"/>
      <c r="L238" s="179" t="s">
        <v>1267</v>
      </c>
      <c r="M238" s="32" t="s">
        <v>1257</v>
      </c>
      <c r="N238" s="180" t="s">
        <v>1274</v>
      </c>
      <c r="O238" s="233">
        <v>41518</v>
      </c>
      <c r="P238" s="231" t="s">
        <v>1205</v>
      </c>
      <c r="Q238" s="111"/>
    </row>
    <row r="239" spans="1:17" ht="48" x14ac:dyDescent="0.25">
      <c r="A239" s="291">
        <v>242</v>
      </c>
      <c r="B239" s="221" t="s">
        <v>1255</v>
      </c>
      <c r="C239" s="159" t="s">
        <v>5</v>
      </c>
      <c r="D239" s="190" t="s">
        <v>36</v>
      </c>
      <c r="E239" s="191" t="s">
        <v>1287</v>
      </c>
      <c r="F239" s="223" t="s">
        <v>623</v>
      </c>
      <c r="G239" s="33" t="s">
        <v>252</v>
      </c>
      <c r="H239" s="33" t="s">
        <v>623</v>
      </c>
      <c r="I239" s="105" t="s">
        <v>252</v>
      </c>
      <c r="J239" s="102" t="s">
        <v>1291</v>
      </c>
      <c r="K239" s="222"/>
      <c r="L239" s="179" t="s">
        <v>1266</v>
      </c>
      <c r="M239" s="32" t="s">
        <v>1257</v>
      </c>
      <c r="N239" s="180" t="s">
        <v>1274</v>
      </c>
      <c r="O239" s="233">
        <v>41518</v>
      </c>
      <c r="P239" s="231" t="s">
        <v>1205</v>
      </c>
      <c r="Q239" s="111"/>
    </row>
    <row r="240" spans="1:17" ht="24" x14ac:dyDescent="0.25">
      <c r="A240" s="291">
        <v>243</v>
      </c>
      <c r="B240" s="221" t="s">
        <v>1255</v>
      </c>
      <c r="C240" s="159" t="s">
        <v>5</v>
      </c>
      <c r="D240" s="190" t="s">
        <v>36</v>
      </c>
      <c r="E240" s="191" t="s">
        <v>1288</v>
      </c>
      <c r="F240" s="223" t="s">
        <v>623</v>
      </c>
      <c r="G240" s="33" t="s">
        <v>252</v>
      </c>
      <c r="H240" s="33" t="s">
        <v>623</v>
      </c>
      <c r="I240" s="105" t="s">
        <v>252</v>
      </c>
      <c r="J240" s="102" t="s">
        <v>1292</v>
      </c>
      <c r="K240" s="222"/>
      <c r="L240" s="179" t="s">
        <v>1256</v>
      </c>
      <c r="M240" s="32" t="s">
        <v>1257</v>
      </c>
      <c r="N240" s="180" t="s">
        <v>1274</v>
      </c>
      <c r="O240" s="233">
        <v>41518</v>
      </c>
      <c r="P240" s="231" t="s">
        <v>1205</v>
      </c>
      <c r="Q240" s="111"/>
    </row>
    <row r="241" spans="1:17" ht="24" x14ac:dyDescent="0.25">
      <c r="A241" s="291">
        <v>244</v>
      </c>
      <c r="B241" s="221" t="s">
        <v>1255</v>
      </c>
      <c r="C241" s="159" t="s">
        <v>5</v>
      </c>
      <c r="D241" s="190" t="s">
        <v>36</v>
      </c>
      <c r="E241" s="191" t="s">
        <v>1289</v>
      </c>
      <c r="F241" s="223" t="s">
        <v>623</v>
      </c>
      <c r="G241" s="33" t="s">
        <v>252</v>
      </c>
      <c r="H241" s="33" t="s">
        <v>623</v>
      </c>
      <c r="I241" s="105" t="s">
        <v>252</v>
      </c>
      <c r="J241" s="102" t="s">
        <v>1284</v>
      </c>
      <c r="K241" s="222"/>
      <c r="L241" s="179" t="s">
        <v>1273</v>
      </c>
      <c r="M241" s="32" t="s">
        <v>1257</v>
      </c>
      <c r="N241" s="180" t="s">
        <v>1274</v>
      </c>
      <c r="O241" s="233">
        <v>41518</v>
      </c>
      <c r="P241" s="231" t="s">
        <v>1205</v>
      </c>
      <c r="Q241" s="111"/>
    </row>
    <row r="242" spans="1:17" ht="24" x14ac:dyDescent="0.25">
      <c r="A242" s="291">
        <v>245</v>
      </c>
      <c r="B242" s="221" t="s">
        <v>1255</v>
      </c>
      <c r="C242" s="159" t="s">
        <v>5</v>
      </c>
      <c r="D242" s="190" t="s">
        <v>36</v>
      </c>
      <c r="E242" s="191" t="s">
        <v>1290</v>
      </c>
      <c r="F242" s="223" t="s">
        <v>623</v>
      </c>
      <c r="G242" s="33" t="s">
        <v>252</v>
      </c>
      <c r="H242" s="33" t="s">
        <v>623</v>
      </c>
      <c r="I242" s="105" t="s">
        <v>252</v>
      </c>
      <c r="J242" s="102" t="s">
        <v>1293</v>
      </c>
      <c r="K242" s="222"/>
      <c r="L242" s="179" t="s">
        <v>1267</v>
      </c>
      <c r="M242" s="32" t="s">
        <v>1257</v>
      </c>
      <c r="N242" s="180" t="s">
        <v>1274</v>
      </c>
      <c r="O242" s="233">
        <v>41518</v>
      </c>
      <c r="P242" s="231" t="s">
        <v>1205</v>
      </c>
      <c r="Q242" s="111"/>
    </row>
    <row r="243" spans="1:17" ht="36" x14ac:dyDescent="0.25">
      <c r="A243" s="291">
        <v>246</v>
      </c>
      <c r="B243" s="221" t="s">
        <v>1255</v>
      </c>
      <c r="C243" s="159" t="s">
        <v>4</v>
      </c>
      <c r="D243" s="190" t="s">
        <v>8</v>
      </c>
      <c r="E243" s="191" t="s">
        <v>1294</v>
      </c>
      <c r="F243" s="223" t="s">
        <v>623</v>
      </c>
      <c r="G243" s="33" t="s">
        <v>252</v>
      </c>
      <c r="H243" s="33" t="s">
        <v>623</v>
      </c>
      <c r="I243" s="105" t="s">
        <v>252</v>
      </c>
      <c r="J243" s="102" t="s">
        <v>1296</v>
      </c>
      <c r="K243" s="222"/>
      <c r="L243" s="179" t="s">
        <v>1297</v>
      </c>
      <c r="M243" s="32" t="s">
        <v>47</v>
      </c>
      <c r="N243" s="180" t="s">
        <v>1300</v>
      </c>
      <c r="O243" s="233">
        <v>41913</v>
      </c>
      <c r="P243" s="231" t="s">
        <v>1205</v>
      </c>
      <c r="Q243" s="111"/>
    </row>
    <row r="244" spans="1:17" ht="36" x14ac:dyDescent="0.25">
      <c r="A244" s="291">
        <v>247</v>
      </c>
      <c r="B244" s="221" t="s">
        <v>1255</v>
      </c>
      <c r="C244" s="159" t="s">
        <v>4</v>
      </c>
      <c r="D244" s="190" t="s">
        <v>8</v>
      </c>
      <c r="E244" s="191" t="s">
        <v>1295</v>
      </c>
      <c r="F244" s="223" t="s">
        <v>623</v>
      </c>
      <c r="G244" s="33" t="s">
        <v>252</v>
      </c>
      <c r="H244" s="33" t="s">
        <v>623</v>
      </c>
      <c r="I244" s="105" t="s">
        <v>252</v>
      </c>
      <c r="J244" s="102" t="s">
        <v>1298</v>
      </c>
      <c r="K244" s="222"/>
      <c r="L244" s="179" t="s">
        <v>1299</v>
      </c>
      <c r="M244" s="32" t="s">
        <v>47</v>
      </c>
      <c r="N244" s="180" t="s">
        <v>1300</v>
      </c>
      <c r="O244" s="233">
        <v>41913</v>
      </c>
      <c r="P244" s="231" t="s">
        <v>1205</v>
      </c>
      <c r="Q244" s="111"/>
    </row>
    <row r="245" spans="1:17" ht="24" x14ac:dyDescent="0.25">
      <c r="A245" s="291">
        <v>248</v>
      </c>
      <c r="B245" s="221" t="s">
        <v>1255</v>
      </c>
      <c r="C245" s="159" t="s">
        <v>53</v>
      </c>
      <c r="D245" s="190" t="s">
        <v>1302</v>
      </c>
      <c r="E245" s="191" t="s">
        <v>1303</v>
      </c>
      <c r="F245" s="223" t="s">
        <v>623</v>
      </c>
      <c r="G245" s="33" t="s">
        <v>252</v>
      </c>
      <c r="H245" s="33" t="s">
        <v>623</v>
      </c>
      <c r="I245" s="105" t="s">
        <v>252</v>
      </c>
      <c r="J245" s="102" t="s">
        <v>1304</v>
      </c>
      <c r="K245" s="222"/>
      <c r="L245" s="179" t="s">
        <v>1305</v>
      </c>
      <c r="M245" s="32" t="s">
        <v>47</v>
      </c>
      <c r="N245" s="180"/>
      <c r="O245" s="233" t="s">
        <v>625</v>
      </c>
      <c r="P245" s="256"/>
      <c r="Q245" s="111"/>
    </row>
    <row r="246" spans="1:17" ht="24" x14ac:dyDescent="0.25">
      <c r="A246" s="291">
        <v>249</v>
      </c>
      <c r="B246" s="221" t="s">
        <v>1255</v>
      </c>
      <c r="C246" s="159" t="s">
        <v>53</v>
      </c>
      <c r="D246" s="190" t="s">
        <v>1302</v>
      </c>
      <c r="E246" s="191" t="s">
        <v>1306</v>
      </c>
      <c r="F246" s="223" t="s">
        <v>623</v>
      </c>
      <c r="G246" s="33" t="s">
        <v>252</v>
      </c>
      <c r="H246" s="33" t="s">
        <v>623</v>
      </c>
      <c r="I246" s="105" t="s">
        <v>252</v>
      </c>
      <c r="J246" s="102" t="s">
        <v>1307</v>
      </c>
      <c r="K246" s="222"/>
      <c r="L246" s="179" t="s">
        <v>1305</v>
      </c>
      <c r="M246" s="32" t="s">
        <v>47</v>
      </c>
      <c r="N246" s="180"/>
      <c r="O246" s="233" t="s">
        <v>625</v>
      </c>
      <c r="P246" s="256"/>
      <c r="Q246" s="111"/>
    </row>
    <row r="247" spans="1:17" ht="36" x14ac:dyDescent="0.25">
      <c r="A247" s="291">
        <v>250</v>
      </c>
      <c r="B247" s="221" t="s">
        <v>1255</v>
      </c>
      <c r="C247" s="159" t="s">
        <v>53</v>
      </c>
      <c r="D247" s="190" t="s">
        <v>1302</v>
      </c>
      <c r="E247" s="191" t="s">
        <v>1308</v>
      </c>
      <c r="F247" s="223" t="s">
        <v>623</v>
      </c>
      <c r="G247" s="33" t="s">
        <v>252</v>
      </c>
      <c r="H247" s="33" t="s">
        <v>623</v>
      </c>
      <c r="I247" s="105" t="s">
        <v>252</v>
      </c>
      <c r="J247" s="102" t="s">
        <v>1309</v>
      </c>
      <c r="K247" s="222"/>
      <c r="L247" s="179" t="s">
        <v>1310</v>
      </c>
      <c r="M247" s="32" t="s">
        <v>47</v>
      </c>
      <c r="N247" s="180"/>
      <c r="O247" s="233" t="s">
        <v>625</v>
      </c>
      <c r="P247" s="256"/>
      <c r="Q247" s="111"/>
    </row>
    <row r="248" spans="1:17" ht="24" x14ac:dyDescent="0.25">
      <c r="A248" s="291">
        <v>251</v>
      </c>
      <c r="B248" s="221" t="s">
        <v>1255</v>
      </c>
      <c r="C248" s="159" t="s">
        <v>53</v>
      </c>
      <c r="D248" s="190" t="s">
        <v>1311</v>
      </c>
      <c r="E248" s="191" t="s">
        <v>1314</v>
      </c>
      <c r="F248" s="223" t="s">
        <v>623</v>
      </c>
      <c r="G248" s="33" t="s">
        <v>252</v>
      </c>
      <c r="H248" s="33" t="s">
        <v>623</v>
      </c>
      <c r="I248" s="105" t="s">
        <v>252</v>
      </c>
      <c r="J248" s="102" t="s">
        <v>1312</v>
      </c>
      <c r="K248" s="222"/>
      <c r="L248" s="179" t="s">
        <v>1316</v>
      </c>
      <c r="M248" s="32" t="s">
        <v>1317</v>
      </c>
      <c r="N248" s="180"/>
      <c r="O248" s="233">
        <v>41518</v>
      </c>
      <c r="P248" s="256"/>
      <c r="Q248" s="111"/>
    </row>
    <row r="249" spans="1:17" ht="24" x14ac:dyDescent="0.25">
      <c r="A249" s="291">
        <v>252</v>
      </c>
      <c r="B249" s="221" t="s">
        <v>1255</v>
      </c>
      <c r="C249" s="159" t="s">
        <v>53</v>
      </c>
      <c r="D249" s="190" t="s">
        <v>1311</v>
      </c>
      <c r="E249" s="191" t="s">
        <v>1313</v>
      </c>
      <c r="F249" s="223" t="s">
        <v>623</v>
      </c>
      <c r="G249" s="33" t="s">
        <v>252</v>
      </c>
      <c r="H249" s="33" t="s">
        <v>623</v>
      </c>
      <c r="I249" s="105" t="s">
        <v>252</v>
      </c>
      <c r="J249" s="102" t="s">
        <v>1315</v>
      </c>
      <c r="K249" s="222"/>
      <c r="L249" s="179" t="s">
        <v>1316</v>
      </c>
      <c r="M249" s="32" t="s">
        <v>1317</v>
      </c>
      <c r="N249" s="180"/>
      <c r="O249" s="233">
        <v>41518</v>
      </c>
      <c r="P249" s="256"/>
      <c r="Q249" s="111"/>
    </row>
  </sheetData>
  <autoFilter ref="A3:Q249"/>
  <sortState ref="A4:Q183">
    <sortCondition ref="B4:B183"/>
    <sortCondition ref="C4:C183"/>
    <sortCondition ref="D4:D183"/>
  </sortState>
  <mergeCells count="4">
    <mergeCell ref="A2:B2"/>
    <mergeCell ref="C1:Q1"/>
    <mergeCell ref="C2:K2"/>
    <mergeCell ref="L2:N2"/>
  </mergeCells>
  <printOptions horizontalCentered="1" verticalCentered="1"/>
  <pageMargins left="0.55138888888888904" right="0.55138888888888904" top="0.43333333333333302" bottom="0.43333333333333302" header="0.51180555555555496" footer="0.51180555555555496"/>
  <pageSetup paperSize="9" scale="22" firstPageNumber="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1048550"/>
  <sheetViews>
    <sheetView workbookViewId="0">
      <selection activeCell="A316" sqref="A316"/>
    </sheetView>
  </sheetViews>
  <sheetFormatPr baseColWidth="10" defaultRowHeight="15.75" x14ac:dyDescent="0.25"/>
  <cols>
    <col min="1" max="1" width="43" style="21" bestFit="1" customWidth="1"/>
    <col min="2" max="2" width="28.7109375" style="21" customWidth="1"/>
    <col min="3" max="3" width="8.42578125" style="21" customWidth="1"/>
    <col min="4" max="4" width="28.140625" style="21" customWidth="1"/>
    <col min="5" max="5" width="98" style="22" customWidth="1"/>
    <col min="6" max="6" width="7.5703125" style="29" customWidth="1"/>
    <col min="7" max="7" width="11.42578125" style="30" customWidth="1"/>
    <col min="8" max="20" width="8.28515625" style="30" customWidth="1"/>
    <col min="21" max="16384" width="11.42578125" style="21"/>
  </cols>
  <sheetData>
    <row r="1" spans="1:27" ht="23.25" x14ac:dyDescent="0.25">
      <c r="A1" s="36" t="s">
        <v>892</v>
      </c>
    </row>
    <row r="3" spans="1:27" x14ac:dyDescent="0.25">
      <c r="A3" s="247" t="s">
        <v>891</v>
      </c>
      <c r="B3" s="248"/>
    </row>
    <row r="4" spans="1:27" ht="16.5" thickBot="1" x14ac:dyDescent="0.3">
      <c r="A4" s="115" t="s">
        <v>913</v>
      </c>
      <c r="B4" s="115"/>
    </row>
    <row r="5" spans="1:27" ht="16.5" thickBot="1" x14ac:dyDescent="0.3">
      <c r="A5" s="166" t="s">
        <v>915</v>
      </c>
      <c r="F5" s="24">
        <f>SUBTOTAL(9,F7:F100001)</f>
        <v>9</v>
      </c>
      <c r="G5" s="24">
        <f t="shared" ref="G5" si="0">SUBTOTAL(9,G7:G100001)</f>
        <v>9</v>
      </c>
      <c r="H5" s="299" t="s">
        <v>920</v>
      </c>
      <c r="I5" s="300"/>
      <c r="J5" s="300"/>
      <c r="K5" s="300"/>
      <c r="L5" s="300"/>
      <c r="M5" s="300"/>
      <c r="N5" s="300"/>
      <c r="O5" s="300"/>
      <c r="P5" s="300"/>
      <c r="Q5" s="300"/>
      <c r="R5" s="300"/>
      <c r="S5" s="300"/>
      <c r="T5" s="301"/>
      <c r="U5" s="23"/>
      <c r="V5" s="23"/>
      <c r="W5" s="23"/>
      <c r="X5" s="23"/>
      <c r="Y5" s="23"/>
      <c r="Z5" s="23"/>
      <c r="AA5" s="23"/>
    </row>
    <row r="6" spans="1:27" ht="49.5" customHeight="1" thickBot="1" x14ac:dyDescent="0.3">
      <c r="A6" s="63" t="s">
        <v>42</v>
      </c>
      <c r="B6" s="64" t="s">
        <v>308</v>
      </c>
      <c r="C6" s="64" t="s">
        <v>360</v>
      </c>
      <c r="D6" s="64" t="s">
        <v>333</v>
      </c>
      <c r="E6" s="65" t="s">
        <v>331</v>
      </c>
      <c r="F6" s="66" t="s">
        <v>893</v>
      </c>
      <c r="G6" s="67" t="s">
        <v>895</v>
      </c>
      <c r="H6" s="90" t="s">
        <v>894</v>
      </c>
      <c r="I6" s="91" t="s">
        <v>132</v>
      </c>
      <c r="J6" s="117" t="s">
        <v>97</v>
      </c>
      <c r="K6" s="117" t="s">
        <v>218</v>
      </c>
      <c r="L6" s="117" t="s">
        <v>10</v>
      </c>
      <c r="M6" s="117" t="s">
        <v>916</v>
      </c>
      <c r="N6" s="117" t="s">
        <v>917</v>
      </c>
      <c r="O6" s="91" t="s">
        <v>21</v>
      </c>
      <c r="P6" s="91" t="s">
        <v>464</v>
      </c>
      <c r="Q6" s="91" t="s">
        <v>587</v>
      </c>
      <c r="R6" s="91" t="s">
        <v>651</v>
      </c>
      <c r="S6" s="91" t="s">
        <v>22</v>
      </c>
      <c r="T6" s="92" t="s">
        <v>752</v>
      </c>
    </row>
    <row r="7" spans="1:27" ht="30.75" hidden="1" thickBot="1" x14ac:dyDescent="0.3">
      <c r="A7" s="80" t="s">
        <v>332</v>
      </c>
      <c r="B7" s="81" t="s">
        <v>283</v>
      </c>
      <c r="C7" s="141" t="s">
        <v>253</v>
      </c>
      <c r="D7" s="81" t="s">
        <v>921</v>
      </c>
      <c r="E7" s="82" t="s">
        <v>309</v>
      </c>
      <c r="F7" s="51">
        <v>1</v>
      </c>
      <c r="G7" s="71">
        <f t="shared" ref="G7:G70" si="1">IF(SUM(H7:AB7)&gt;=1,1,0)</f>
        <v>1</v>
      </c>
      <c r="H7" s="246">
        <v>2</v>
      </c>
      <c r="I7" s="120" t="s">
        <v>914</v>
      </c>
      <c r="J7" s="120" t="s">
        <v>914</v>
      </c>
      <c r="K7" s="120" t="s">
        <v>914</v>
      </c>
      <c r="L7" s="120" t="s">
        <v>914</v>
      </c>
      <c r="M7" s="120" t="s">
        <v>914</v>
      </c>
      <c r="N7" s="120" t="s">
        <v>914</v>
      </c>
      <c r="O7" s="52"/>
      <c r="P7" s="52"/>
      <c r="Q7" s="120" t="s">
        <v>914</v>
      </c>
      <c r="R7" s="52"/>
      <c r="S7" s="120" t="s">
        <v>914</v>
      </c>
      <c r="T7" s="53"/>
    </row>
    <row r="8" spans="1:27" ht="23.25" hidden="1" thickBot="1" x14ac:dyDescent="0.3">
      <c r="A8" s="83" t="s">
        <v>332</v>
      </c>
      <c r="B8" s="19" t="s">
        <v>284</v>
      </c>
      <c r="C8" s="142" t="s">
        <v>253</v>
      </c>
      <c r="D8" s="19" t="s">
        <v>334</v>
      </c>
      <c r="E8" s="20" t="s">
        <v>310</v>
      </c>
      <c r="F8" s="25">
        <v>1</v>
      </c>
      <c r="G8" s="69">
        <f t="shared" si="1"/>
        <v>0</v>
      </c>
      <c r="H8" s="113" t="s">
        <v>914</v>
      </c>
      <c r="I8" s="113" t="s">
        <v>914</v>
      </c>
      <c r="J8" s="113" t="s">
        <v>914</v>
      </c>
      <c r="K8" s="113" t="s">
        <v>914</v>
      </c>
      <c r="L8" s="113" t="s">
        <v>914</v>
      </c>
      <c r="M8" s="113" t="s">
        <v>914</v>
      </c>
      <c r="N8" s="113" t="s">
        <v>914</v>
      </c>
      <c r="O8" s="113" t="s">
        <v>914</v>
      </c>
      <c r="P8" s="113" t="s">
        <v>914</v>
      </c>
      <c r="Q8" s="113" t="s">
        <v>914</v>
      </c>
      <c r="R8" s="113" t="s">
        <v>914</v>
      </c>
      <c r="S8" s="113" t="s">
        <v>914</v>
      </c>
      <c r="T8" s="113" t="s">
        <v>914</v>
      </c>
    </row>
    <row r="9" spans="1:27" ht="30.75" hidden="1" thickBot="1" x14ac:dyDescent="0.3">
      <c r="A9" s="83" t="s">
        <v>332</v>
      </c>
      <c r="B9" s="19" t="s">
        <v>285</v>
      </c>
      <c r="C9" s="142" t="s">
        <v>214</v>
      </c>
      <c r="D9" s="19" t="s">
        <v>921</v>
      </c>
      <c r="E9" s="20" t="s">
        <v>311</v>
      </c>
      <c r="F9" s="25">
        <v>1</v>
      </c>
      <c r="G9" s="69">
        <f t="shared" si="1"/>
        <v>1</v>
      </c>
      <c r="H9" s="249">
        <v>2</v>
      </c>
      <c r="I9" s="113" t="s">
        <v>914</v>
      </c>
      <c r="J9" s="113" t="s">
        <v>914</v>
      </c>
      <c r="K9" s="113" t="s">
        <v>914</v>
      </c>
      <c r="L9" s="113" t="s">
        <v>914</v>
      </c>
      <c r="M9" s="113" t="s">
        <v>914</v>
      </c>
      <c r="N9" s="113" t="s">
        <v>914</v>
      </c>
      <c r="O9" s="27"/>
      <c r="P9" s="27"/>
      <c r="Q9" s="113" t="s">
        <v>914</v>
      </c>
      <c r="R9" s="27"/>
      <c r="S9" s="113" t="s">
        <v>914</v>
      </c>
      <c r="T9" s="55"/>
    </row>
    <row r="10" spans="1:27" ht="30.75" hidden="1" thickBot="1" x14ac:dyDescent="0.3">
      <c r="A10" s="83" t="s">
        <v>332</v>
      </c>
      <c r="B10" s="19" t="s">
        <v>286</v>
      </c>
      <c r="C10" s="142" t="s">
        <v>214</v>
      </c>
      <c r="D10" s="19" t="s">
        <v>921</v>
      </c>
      <c r="E10" s="20" t="s">
        <v>312</v>
      </c>
      <c r="F10" s="25">
        <v>1</v>
      </c>
      <c r="G10" s="69">
        <f t="shared" si="1"/>
        <v>1</v>
      </c>
      <c r="H10" s="249">
        <v>2</v>
      </c>
      <c r="I10" s="113" t="s">
        <v>914</v>
      </c>
      <c r="J10" s="113" t="s">
        <v>914</v>
      </c>
      <c r="K10" s="113" t="s">
        <v>914</v>
      </c>
      <c r="L10" s="113" t="s">
        <v>914</v>
      </c>
      <c r="M10" s="113" t="s">
        <v>914</v>
      </c>
      <c r="N10" s="113" t="s">
        <v>914</v>
      </c>
      <c r="O10" s="27"/>
      <c r="P10" s="27"/>
      <c r="Q10" s="113" t="s">
        <v>914</v>
      </c>
      <c r="R10" s="27"/>
      <c r="S10" s="113" t="s">
        <v>914</v>
      </c>
      <c r="T10" s="55"/>
    </row>
    <row r="11" spans="1:27" ht="30.75" hidden="1" thickBot="1" x14ac:dyDescent="0.3">
      <c r="A11" s="83" t="s">
        <v>332</v>
      </c>
      <c r="B11" s="19" t="s">
        <v>287</v>
      </c>
      <c r="C11" s="142" t="s">
        <v>253</v>
      </c>
      <c r="D11" s="19" t="s">
        <v>921</v>
      </c>
      <c r="E11" s="20" t="s">
        <v>313</v>
      </c>
      <c r="F11" s="25">
        <v>1</v>
      </c>
      <c r="G11" s="69">
        <f t="shared" si="1"/>
        <v>1</v>
      </c>
      <c r="H11" s="249">
        <v>2</v>
      </c>
      <c r="I11" s="113" t="s">
        <v>914</v>
      </c>
      <c r="J11" s="113" t="s">
        <v>914</v>
      </c>
      <c r="K11" s="113" t="s">
        <v>914</v>
      </c>
      <c r="L11" s="113" t="s">
        <v>914</v>
      </c>
      <c r="M11" s="113" t="s">
        <v>914</v>
      </c>
      <c r="N11" s="113" t="s">
        <v>914</v>
      </c>
      <c r="O11" s="27"/>
      <c r="P11" s="27"/>
      <c r="Q11" s="113" t="s">
        <v>914</v>
      </c>
      <c r="R11" s="27"/>
      <c r="S11" s="113" t="s">
        <v>914</v>
      </c>
      <c r="T11" s="55"/>
    </row>
    <row r="12" spans="1:27" ht="30.75" hidden="1" thickBot="1" x14ac:dyDescent="0.3">
      <c r="A12" s="83" t="s">
        <v>332</v>
      </c>
      <c r="B12" s="19" t="s">
        <v>288</v>
      </c>
      <c r="C12" s="142" t="s">
        <v>253</v>
      </c>
      <c r="D12" s="19" t="s">
        <v>921</v>
      </c>
      <c r="E12" s="20" t="s">
        <v>313</v>
      </c>
      <c r="F12" s="25">
        <v>1</v>
      </c>
      <c r="G12" s="69">
        <f t="shared" si="1"/>
        <v>1</v>
      </c>
      <c r="H12" s="249">
        <v>2</v>
      </c>
      <c r="I12" s="113" t="s">
        <v>914</v>
      </c>
      <c r="J12" s="113" t="s">
        <v>914</v>
      </c>
      <c r="K12" s="113" t="s">
        <v>914</v>
      </c>
      <c r="L12" s="113" t="s">
        <v>914</v>
      </c>
      <c r="M12" s="113" t="s">
        <v>914</v>
      </c>
      <c r="N12" s="113" t="s">
        <v>914</v>
      </c>
      <c r="O12" s="27"/>
      <c r="P12" s="27"/>
      <c r="Q12" s="113" t="s">
        <v>914</v>
      </c>
      <c r="R12" s="27"/>
      <c r="S12" s="113" t="s">
        <v>914</v>
      </c>
      <c r="T12" s="55"/>
    </row>
    <row r="13" spans="1:27" ht="16.5" hidden="1" thickBot="1" x14ac:dyDescent="0.3">
      <c r="A13" s="83" t="s">
        <v>332</v>
      </c>
      <c r="B13" s="19" t="s">
        <v>287</v>
      </c>
      <c r="C13" s="142" t="s">
        <v>214</v>
      </c>
      <c r="D13" s="19" t="s">
        <v>334</v>
      </c>
      <c r="E13" s="20" t="s">
        <v>314</v>
      </c>
      <c r="F13" s="25">
        <v>1</v>
      </c>
      <c r="G13" s="69">
        <f t="shared" si="1"/>
        <v>0</v>
      </c>
      <c r="H13" s="113" t="s">
        <v>914</v>
      </c>
      <c r="I13" s="113" t="s">
        <v>914</v>
      </c>
      <c r="J13" s="113" t="s">
        <v>914</v>
      </c>
      <c r="K13" s="113" t="s">
        <v>914</v>
      </c>
      <c r="L13" s="113" t="s">
        <v>914</v>
      </c>
      <c r="M13" s="113" t="s">
        <v>914</v>
      </c>
      <c r="N13" s="113" t="s">
        <v>914</v>
      </c>
      <c r="O13" s="113" t="s">
        <v>914</v>
      </c>
      <c r="P13" s="113" t="s">
        <v>914</v>
      </c>
      <c r="Q13" s="113" t="s">
        <v>914</v>
      </c>
      <c r="R13" s="113" t="s">
        <v>914</v>
      </c>
      <c r="S13" s="113" t="s">
        <v>914</v>
      </c>
      <c r="T13" s="113" t="s">
        <v>914</v>
      </c>
    </row>
    <row r="14" spans="1:27" ht="16.5" hidden="1" thickBot="1" x14ac:dyDescent="0.3">
      <c r="A14" s="83" t="s">
        <v>332</v>
      </c>
      <c r="B14" s="19" t="s">
        <v>289</v>
      </c>
      <c r="C14" s="142" t="s">
        <v>214</v>
      </c>
      <c r="D14" s="19" t="s">
        <v>335</v>
      </c>
      <c r="E14" s="20" t="s">
        <v>315</v>
      </c>
      <c r="F14" s="25">
        <v>1</v>
      </c>
      <c r="G14" s="69">
        <f t="shared" si="1"/>
        <v>1</v>
      </c>
      <c r="H14" s="249">
        <v>2</v>
      </c>
      <c r="I14" s="113" t="s">
        <v>914</v>
      </c>
      <c r="J14" s="113" t="s">
        <v>914</v>
      </c>
      <c r="K14" s="113" t="s">
        <v>914</v>
      </c>
      <c r="L14" s="113" t="s">
        <v>914</v>
      </c>
      <c r="M14" s="113" t="s">
        <v>914</v>
      </c>
      <c r="N14" s="113" t="s">
        <v>914</v>
      </c>
      <c r="O14" s="27"/>
      <c r="P14" s="27"/>
      <c r="Q14" s="113" t="s">
        <v>914</v>
      </c>
      <c r="R14" s="27"/>
      <c r="S14" s="113" t="s">
        <v>914</v>
      </c>
      <c r="T14" s="55"/>
    </row>
    <row r="15" spans="1:27" ht="16.5" hidden="1" thickBot="1" x14ac:dyDescent="0.3">
      <c r="A15" s="83" t="s">
        <v>332</v>
      </c>
      <c r="B15" s="19" t="s">
        <v>290</v>
      </c>
      <c r="C15" s="142" t="s">
        <v>214</v>
      </c>
      <c r="D15" s="19" t="s">
        <v>334</v>
      </c>
      <c r="E15" s="20" t="s">
        <v>315</v>
      </c>
      <c r="F15" s="25">
        <v>1</v>
      </c>
      <c r="G15" s="69">
        <f t="shared" si="1"/>
        <v>0</v>
      </c>
      <c r="H15" s="113" t="s">
        <v>914</v>
      </c>
      <c r="I15" s="113" t="s">
        <v>914</v>
      </c>
      <c r="J15" s="113" t="s">
        <v>914</v>
      </c>
      <c r="K15" s="113" t="s">
        <v>914</v>
      </c>
      <c r="L15" s="113" t="s">
        <v>914</v>
      </c>
      <c r="M15" s="113" t="s">
        <v>914</v>
      </c>
      <c r="N15" s="113" t="s">
        <v>914</v>
      </c>
      <c r="O15" s="113" t="s">
        <v>914</v>
      </c>
      <c r="P15" s="113" t="s">
        <v>914</v>
      </c>
      <c r="Q15" s="113" t="s">
        <v>914</v>
      </c>
      <c r="R15" s="113" t="s">
        <v>914</v>
      </c>
      <c r="S15" s="113" t="s">
        <v>914</v>
      </c>
      <c r="T15" s="113" t="s">
        <v>914</v>
      </c>
    </row>
    <row r="16" spans="1:27" ht="23.25" hidden="1" thickBot="1" x14ac:dyDescent="0.3">
      <c r="A16" s="83" t="s">
        <v>332</v>
      </c>
      <c r="B16" s="19" t="s">
        <v>291</v>
      </c>
      <c r="C16" s="142" t="s">
        <v>214</v>
      </c>
      <c r="D16" s="19" t="s">
        <v>335</v>
      </c>
      <c r="E16" s="20" t="s">
        <v>316</v>
      </c>
      <c r="F16" s="25">
        <v>1</v>
      </c>
      <c r="G16" s="69">
        <f t="shared" si="1"/>
        <v>1</v>
      </c>
      <c r="H16" s="249">
        <v>2</v>
      </c>
      <c r="I16" s="113" t="s">
        <v>914</v>
      </c>
      <c r="J16" s="113" t="s">
        <v>914</v>
      </c>
      <c r="K16" s="113" t="s">
        <v>914</v>
      </c>
      <c r="L16" s="113" t="s">
        <v>914</v>
      </c>
      <c r="M16" s="113" t="s">
        <v>914</v>
      </c>
      <c r="N16" s="113" t="s">
        <v>914</v>
      </c>
      <c r="O16" s="27"/>
      <c r="P16" s="27"/>
      <c r="Q16" s="113" t="s">
        <v>914</v>
      </c>
      <c r="R16" s="27"/>
      <c r="S16" s="113" t="s">
        <v>914</v>
      </c>
      <c r="T16" s="55"/>
    </row>
    <row r="17" spans="1:20" ht="16.5" hidden="1" thickBot="1" x14ac:dyDescent="0.3">
      <c r="A17" s="83" t="s">
        <v>332</v>
      </c>
      <c r="B17" s="19" t="s">
        <v>292</v>
      </c>
      <c r="C17" s="142" t="s">
        <v>214</v>
      </c>
      <c r="D17" s="19" t="s">
        <v>334</v>
      </c>
      <c r="E17" s="20" t="s">
        <v>317</v>
      </c>
      <c r="F17" s="25">
        <v>1</v>
      </c>
      <c r="G17" s="69">
        <f t="shared" si="1"/>
        <v>0</v>
      </c>
      <c r="H17" s="113" t="s">
        <v>914</v>
      </c>
      <c r="I17" s="113" t="s">
        <v>914</v>
      </c>
      <c r="J17" s="113" t="s">
        <v>914</v>
      </c>
      <c r="K17" s="113" t="s">
        <v>914</v>
      </c>
      <c r="L17" s="113" t="s">
        <v>914</v>
      </c>
      <c r="M17" s="113" t="s">
        <v>914</v>
      </c>
      <c r="N17" s="113" t="s">
        <v>914</v>
      </c>
      <c r="O17" s="113" t="s">
        <v>914</v>
      </c>
      <c r="P17" s="113" t="s">
        <v>914</v>
      </c>
      <c r="Q17" s="113" t="s">
        <v>914</v>
      </c>
      <c r="R17" s="113" t="s">
        <v>914</v>
      </c>
      <c r="S17" s="113" t="s">
        <v>914</v>
      </c>
      <c r="T17" s="113" t="s">
        <v>914</v>
      </c>
    </row>
    <row r="18" spans="1:20" ht="16.5" hidden="1" thickBot="1" x14ac:dyDescent="0.3">
      <c r="A18" s="83" t="s">
        <v>332</v>
      </c>
      <c r="B18" s="19" t="s">
        <v>293</v>
      </c>
      <c r="C18" s="142" t="s">
        <v>214</v>
      </c>
      <c r="D18" s="19" t="s">
        <v>335</v>
      </c>
      <c r="E18" s="20" t="s">
        <v>318</v>
      </c>
      <c r="F18" s="25">
        <v>1</v>
      </c>
      <c r="G18" s="69">
        <f t="shared" si="1"/>
        <v>1</v>
      </c>
      <c r="H18" s="249">
        <v>2</v>
      </c>
      <c r="I18" s="113" t="s">
        <v>914</v>
      </c>
      <c r="J18" s="113" t="s">
        <v>914</v>
      </c>
      <c r="K18" s="113" t="s">
        <v>914</v>
      </c>
      <c r="L18" s="113" t="s">
        <v>914</v>
      </c>
      <c r="M18" s="113" t="s">
        <v>914</v>
      </c>
      <c r="N18" s="113" t="s">
        <v>914</v>
      </c>
      <c r="O18" s="27"/>
      <c r="P18" s="27"/>
      <c r="Q18" s="113" t="s">
        <v>914</v>
      </c>
      <c r="R18" s="27"/>
      <c r="S18" s="113" t="s">
        <v>914</v>
      </c>
      <c r="T18" s="55"/>
    </row>
    <row r="19" spans="1:20" ht="23.25" hidden="1" thickBot="1" x14ac:dyDescent="0.3">
      <c r="A19" s="83" t="s">
        <v>332</v>
      </c>
      <c r="B19" s="19" t="s">
        <v>287</v>
      </c>
      <c r="C19" s="142" t="s">
        <v>214</v>
      </c>
      <c r="D19" s="19" t="s">
        <v>334</v>
      </c>
      <c r="E19" s="20" t="s">
        <v>319</v>
      </c>
      <c r="F19" s="25">
        <v>0</v>
      </c>
      <c r="G19" s="69">
        <f t="shared" si="1"/>
        <v>0</v>
      </c>
      <c r="H19" s="113" t="s">
        <v>914</v>
      </c>
      <c r="I19" s="113" t="s">
        <v>914</v>
      </c>
      <c r="J19" s="113" t="s">
        <v>914</v>
      </c>
      <c r="K19" s="113" t="s">
        <v>914</v>
      </c>
      <c r="L19" s="113" t="s">
        <v>914</v>
      </c>
      <c r="M19" s="113" t="s">
        <v>914</v>
      </c>
      <c r="N19" s="113" t="s">
        <v>914</v>
      </c>
      <c r="O19" s="113" t="s">
        <v>914</v>
      </c>
      <c r="P19" s="113" t="s">
        <v>914</v>
      </c>
      <c r="Q19" s="113" t="s">
        <v>914</v>
      </c>
      <c r="R19" s="113" t="s">
        <v>914</v>
      </c>
      <c r="S19" s="113" t="s">
        <v>914</v>
      </c>
      <c r="T19" s="113" t="s">
        <v>914</v>
      </c>
    </row>
    <row r="20" spans="1:20" ht="30.75" hidden="1" thickBot="1" x14ac:dyDescent="0.3">
      <c r="A20" s="83" t="s">
        <v>332</v>
      </c>
      <c r="B20" s="19" t="s">
        <v>294</v>
      </c>
      <c r="C20" s="142" t="s">
        <v>253</v>
      </c>
      <c r="D20" s="19" t="s">
        <v>921</v>
      </c>
      <c r="E20" s="20" t="s">
        <v>320</v>
      </c>
      <c r="F20" s="25">
        <v>1</v>
      </c>
      <c r="G20" s="69">
        <f t="shared" si="1"/>
        <v>1</v>
      </c>
      <c r="H20" s="249">
        <v>2</v>
      </c>
      <c r="I20" s="113" t="s">
        <v>914</v>
      </c>
      <c r="J20" s="113" t="s">
        <v>914</v>
      </c>
      <c r="K20" s="113" t="s">
        <v>914</v>
      </c>
      <c r="L20" s="113" t="s">
        <v>914</v>
      </c>
      <c r="M20" s="113" t="s">
        <v>914</v>
      </c>
      <c r="N20" s="113" t="s">
        <v>914</v>
      </c>
      <c r="O20" s="27"/>
      <c r="P20" s="27"/>
      <c r="Q20" s="113" t="s">
        <v>914</v>
      </c>
      <c r="R20" s="27"/>
      <c r="S20" s="113" t="s">
        <v>914</v>
      </c>
      <c r="T20" s="55"/>
    </row>
    <row r="21" spans="1:20" ht="34.5" hidden="1" thickBot="1" x14ac:dyDescent="0.3">
      <c r="A21" s="83" t="s">
        <v>332</v>
      </c>
      <c r="B21" s="19" t="s">
        <v>295</v>
      </c>
      <c r="C21" s="142" t="s">
        <v>214</v>
      </c>
      <c r="D21" s="19" t="s">
        <v>334</v>
      </c>
      <c r="E21" s="20" t="s">
        <v>321</v>
      </c>
      <c r="F21" s="25">
        <v>1</v>
      </c>
      <c r="G21" s="69">
        <f t="shared" si="1"/>
        <v>0</v>
      </c>
      <c r="H21" s="113" t="s">
        <v>914</v>
      </c>
      <c r="I21" s="113" t="s">
        <v>914</v>
      </c>
      <c r="J21" s="113" t="s">
        <v>914</v>
      </c>
      <c r="K21" s="113" t="s">
        <v>914</v>
      </c>
      <c r="L21" s="113" t="s">
        <v>914</v>
      </c>
      <c r="M21" s="113" t="s">
        <v>914</v>
      </c>
      <c r="N21" s="113" t="s">
        <v>914</v>
      </c>
      <c r="O21" s="113" t="s">
        <v>914</v>
      </c>
      <c r="P21" s="113" t="s">
        <v>914</v>
      </c>
      <c r="Q21" s="113" t="s">
        <v>914</v>
      </c>
      <c r="R21" s="113" t="s">
        <v>914</v>
      </c>
      <c r="S21" s="113" t="s">
        <v>914</v>
      </c>
      <c r="T21" s="113" t="s">
        <v>914</v>
      </c>
    </row>
    <row r="22" spans="1:20" ht="34.5" hidden="1" thickBot="1" x14ac:dyDescent="0.3">
      <c r="A22" s="83" t="s">
        <v>332</v>
      </c>
      <c r="B22" s="19" t="s">
        <v>296</v>
      </c>
      <c r="C22" s="142" t="s">
        <v>214</v>
      </c>
      <c r="D22" s="19" t="s">
        <v>335</v>
      </c>
      <c r="E22" s="20" t="s">
        <v>321</v>
      </c>
      <c r="F22" s="25">
        <v>1</v>
      </c>
      <c r="G22" s="69">
        <f t="shared" si="1"/>
        <v>1</v>
      </c>
      <c r="H22" s="249">
        <v>2</v>
      </c>
      <c r="I22" s="113" t="s">
        <v>914</v>
      </c>
      <c r="J22" s="113" t="s">
        <v>914</v>
      </c>
      <c r="K22" s="113" t="s">
        <v>914</v>
      </c>
      <c r="L22" s="113" t="s">
        <v>914</v>
      </c>
      <c r="M22" s="113" t="s">
        <v>914</v>
      </c>
      <c r="N22" s="113" t="s">
        <v>914</v>
      </c>
      <c r="O22" s="27"/>
      <c r="P22" s="27"/>
      <c r="Q22" s="113" t="s">
        <v>914</v>
      </c>
      <c r="R22" s="27"/>
      <c r="S22" s="113" t="s">
        <v>914</v>
      </c>
      <c r="T22" s="55"/>
    </row>
    <row r="23" spans="1:20" ht="30.75" hidden="1" thickBot="1" x14ac:dyDescent="0.3">
      <c r="A23" s="83" t="s">
        <v>332</v>
      </c>
      <c r="B23" s="19" t="s">
        <v>297</v>
      </c>
      <c r="C23" s="142" t="s">
        <v>214</v>
      </c>
      <c r="D23" s="19" t="s">
        <v>921</v>
      </c>
      <c r="E23" s="20" t="s">
        <v>322</v>
      </c>
      <c r="F23" s="25">
        <v>1</v>
      </c>
      <c r="G23" s="69">
        <f t="shared" si="1"/>
        <v>1</v>
      </c>
      <c r="H23" s="249">
        <v>2</v>
      </c>
      <c r="I23" s="113" t="s">
        <v>914</v>
      </c>
      <c r="J23" s="113" t="s">
        <v>914</v>
      </c>
      <c r="K23" s="113" t="s">
        <v>914</v>
      </c>
      <c r="L23" s="113" t="s">
        <v>914</v>
      </c>
      <c r="M23" s="113" t="s">
        <v>914</v>
      </c>
      <c r="N23" s="113" t="s">
        <v>914</v>
      </c>
      <c r="O23" s="27"/>
      <c r="P23" s="27"/>
      <c r="Q23" s="113" t="s">
        <v>914</v>
      </c>
      <c r="R23" s="27"/>
      <c r="S23" s="113" t="s">
        <v>914</v>
      </c>
      <c r="T23" s="55"/>
    </row>
    <row r="24" spans="1:20" ht="23.25" hidden="1" thickBot="1" x14ac:dyDescent="0.3">
      <c r="A24" s="83" t="s">
        <v>332</v>
      </c>
      <c r="B24" s="19" t="s">
        <v>298</v>
      </c>
      <c r="C24" s="142" t="s">
        <v>214</v>
      </c>
      <c r="D24" s="19" t="s">
        <v>335</v>
      </c>
      <c r="E24" s="20" t="s">
        <v>323</v>
      </c>
      <c r="F24" s="25">
        <v>1</v>
      </c>
      <c r="G24" s="69">
        <f t="shared" si="1"/>
        <v>1</v>
      </c>
      <c r="H24" s="249">
        <v>2</v>
      </c>
      <c r="I24" s="113" t="s">
        <v>914</v>
      </c>
      <c r="J24" s="113" t="s">
        <v>914</v>
      </c>
      <c r="K24" s="113" t="s">
        <v>914</v>
      </c>
      <c r="L24" s="113" t="s">
        <v>914</v>
      </c>
      <c r="M24" s="113" t="s">
        <v>914</v>
      </c>
      <c r="N24" s="113" t="s">
        <v>914</v>
      </c>
      <c r="O24" s="27"/>
      <c r="P24" s="27"/>
      <c r="Q24" s="113" t="s">
        <v>914</v>
      </c>
      <c r="R24" s="27"/>
      <c r="S24" s="113" t="s">
        <v>914</v>
      </c>
      <c r="T24" s="55"/>
    </row>
    <row r="25" spans="1:20" ht="16.5" hidden="1" thickBot="1" x14ac:dyDescent="0.3">
      <c r="A25" s="83" t="s">
        <v>332</v>
      </c>
      <c r="B25" s="19" t="s">
        <v>299</v>
      </c>
      <c r="C25" s="142" t="s">
        <v>214</v>
      </c>
      <c r="D25" s="19" t="s">
        <v>334</v>
      </c>
      <c r="E25" s="20" t="s">
        <v>324</v>
      </c>
      <c r="F25" s="25">
        <v>1</v>
      </c>
      <c r="G25" s="69">
        <f t="shared" si="1"/>
        <v>0</v>
      </c>
      <c r="H25" s="113" t="s">
        <v>914</v>
      </c>
      <c r="I25" s="113" t="s">
        <v>914</v>
      </c>
      <c r="J25" s="113" t="s">
        <v>914</v>
      </c>
      <c r="K25" s="113" t="s">
        <v>914</v>
      </c>
      <c r="L25" s="113" t="s">
        <v>914</v>
      </c>
      <c r="M25" s="113" t="s">
        <v>914</v>
      </c>
      <c r="N25" s="113" t="s">
        <v>914</v>
      </c>
      <c r="O25" s="113" t="s">
        <v>914</v>
      </c>
      <c r="P25" s="113" t="s">
        <v>914</v>
      </c>
      <c r="Q25" s="113" t="s">
        <v>914</v>
      </c>
      <c r="R25" s="113" t="s">
        <v>914</v>
      </c>
      <c r="S25" s="113" t="s">
        <v>914</v>
      </c>
      <c r="T25" s="113" t="s">
        <v>914</v>
      </c>
    </row>
    <row r="26" spans="1:20" ht="30.75" hidden="1" thickBot="1" x14ac:dyDescent="0.3">
      <c r="A26" s="83" t="s">
        <v>332</v>
      </c>
      <c r="B26" s="19" t="s">
        <v>300</v>
      </c>
      <c r="C26" s="142" t="s">
        <v>214</v>
      </c>
      <c r="D26" s="19" t="s">
        <v>921</v>
      </c>
      <c r="E26" s="20" t="s">
        <v>325</v>
      </c>
      <c r="F26" s="25">
        <v>1</v>
      </c>
      <c r="G26" s="69">
        <f t="shared" si="1"/>
        <v>1</v>
      </c>
      <c r="H26" s="250">
        <v>2</v>
      </c>
      <c r="I26" s="113" t="s">
        <v>914</v>
      </c>
      <c r="J26" s="113" t="s">
        <v>914</v>
      </c>
      <c r="K26" s="113" t="s">
        <v>914</v>
      </c>
      <c r="L26" s="113" t="s">
        <v>914</v>
      </c>
      <c r="M26" s="113" t="s">
        <v>914</v>
      </c>
      <c r="N26" s="113" t="s">
        <v>914</v>
      </c>
      <c r="O26" s="113" t="s">
        <v>914</v>
      </c>
      <c r="P26" s="113" t="s">
        <v>914</v>
      </c>
      <c r="Q26" s="113" t="s">
        <v>914</v>
      </c>
      <c r="R26" s="113" t="s">
        <v>914</v>
      </c>
      <c r="S26" s="113" t="s">
        <v>914</v>
      </c>
      <c r="T26" s="113" t="s">
        <v>914</v>
      </c>
    </row>
    <row r="27" spans="1:20" ht="16.5" hidden="1" thickBot="1" x14ac:dyDescent="0.3">
      <c r="A27" s="83" t="s">
        <v>332</v>
      </c>
      <c r="B27" s="19" t="s">
        <v>301</v>
      </c>
      <c r="C27" s="142" t="s">
        <v>214</v>
      </c>
      <c r="D27" s="19" t="s">
        <v>334</v>
      </c>
      <c r="E27" s="20" t="s">
        <v>326</v>
      </c>
      <c r="F27" s="25">
        <v>1</v>
      </c>
      <c r="G27" s="69">
        <f t="shared" si="1"/>
        <v>0</v>
      </c>
      <c r="H27" s="113" t="s">
        <v>914</v>
      </c>
      <c r="I27" s="113" t="s">
        <v>914</v>
      </c>
      <c r="J27" s="113" t="s">
        <v>914</v>
      </c>
      <c r="K27" s="113" t="s">
        <v>914</v>
      </c>
      <c r="L27" s="113" t="s">
        <v>914</v>
      </c>
      <c r="M27" s="113" t="s">
        <v>914</v>
      </c>
      <c r="N27" s="113" t="s">
        <v>914</v>
      </c>
      <c r="O27" s="113" t="s">
        <v>914</v>
      </c>
      <c r="P27" s="113" t="s">
        <v>914</v>
      </c>
      <c r="Q27" s="113" t="s">
        <v>914</v>
      </c>
      <c r="R27" s="113" t="s">
        <v>914</v>
      </c>
      <c r="S27" s="113" t="s">
        <v>914</v>
      </c>
      <c r="T27" s="113" t="s">
        <v>914</v>
      </c>
    </row>
    <row r="28" spans="1:20" ht="23.25" hidden="1" thickBot="1" x14ac:dyDescent="0.3">
      <c r="A28" s="83" t="s">
        <v>332</v>
      </c>
      <c r="B28" s="19" t="s">
        <v>302</v>
      </c>
      <c r="C28" s="142" t="s">
        <v>214</v>
      </c>
      <c r="D28" s="19" t="s">
        <v>334</v>
      </c>
      <c r="E28" s="20" t="s">
        <v>327</v>
      </c>
      <c r="F28" s="25">
        <v>1</v>
      </c>
      <c r="G28" s="69">
        <f t="shared" si="1"/>
        <v>0</v>
      </c>
      <c r="H28" s="113" t="s">
        <v>914</v>
      </c>
      <c r="I28" s="113" t="s">
        <v>914</v>
      </c>
      <c r="J28" s="113" t="s">
        <v>914</v>
      </c>
      <c r="K28" s="113" t="s">
        <v>914</v>
      </c>
      <c r="L28" s="113" t="s">
        <v>914</v>
      </c>
      <c r="M28" s="113" t="s">
        <v>914</v>
      </c>
      <c r="N28" s="113" t="s">
        <v>914</v>
      </c>
      <c r="O28" s="113" t="s">
        <v>914</v>
      </c>
      <c r="P28" s="113" t="s">
        <v>914</v>
      </c>
      <c r="Q28" s="113" t="s">
        <v>914</v>
      </c>
      <c r="R28" s="113" t="s">
        <v>914</v>
      </c>
      <c r="S28" s="113" t="s">
        <v>914</v>
      </c>
      <c r="T28" s="113" t="s">
        <v>914</v>
      </c>
    </row>
    <row r="29" spans="1:20" ht="30.75" hidden="1" thickBot="1" x14ac:dyDescent="0.3">
      <c r="A29" s="83" t="s">
        <v>332</v>
      </c>
      <c r="B29" s="19" t="s">
        <v>303</v>
      </c>
      <c r="C29" s="142" t="s">
        <v>253</v>
      </c>
      <c r="D29" s="19" t="s">
        <v>921</v>
      </c>
      <c r="E29" s="20" t="s">
        <v>328</v>
      </c>
      <c r="F29" s="25">
        <v>1</v>
      </c>
      <c r="G29" s="69">
        <f t="shared" si="1"/>
        <v>1</v>
      </c>
      <c r="H29" s="249">
        <v>2</v>
      </c>
      <c r="I29" s="113" t="s">
        <v>914</v>
      </c>
      <c r="J29" s="113" t="s">
        <v>914</v>
      </c>
      <c r="K29" s="113" t="s">
        <v>914</v>
      </c>
      <c r="L29" s="113" t="s">
        <v>914</v>
      </c>
      <c r="M29" s="113" t="s">
        <v>914</v>
      </c>
      <c r="N29" s="113" t="s">
        <v>914</v>
      </c>
      <c r="O29" s="27"/>
      <c r="P29" s="27"/>
      <c r="Q29" s="113" t="s">
        <v>914</v>
      </c>
      <c r="R29" s="27"/>
      <c r="S29" s="113" t="s">
        <v>914</v>
      </c>
      <c r="T29" s="55"/>
    </row>
    <row r="30" spans="1:20" ht="30.75" hidden="1" thickBot="1" x14ac:dyDescent="0.3">
      <c r="A30" s="83" t="s">
        <v>332</v>
      </c>
      <c r="B30" s="19" t="s">
        <v>304</v>
      </c>
      <c r="C30" s="142" t="s">
        <v>214</v>
      </c>
      <c r="D30" s="19" t="s">
        <v>921</v>
      </c>
      <c r="E30" s="20" t="s">
        <v>329</v>
      </c>
      <c r="F30" s="25">
        <v>1</v>
      </c>
      <c r="G30" s="69">
        <f t="shared" si="1"/>
        <v>1</v>
      </c>
      <c r="H30" s="249">
        <v>2</v>
      </c>
      <c r="I30" s="113" t="s">
        <v>914</v>
      </c>
      <c r="J30" s="113" t="s">
        <v>914</v>
      </c>
      <c r="K30" s="113" t="s">
        <v>914</v>
      </c>
      <c r="L30" s="113" t="s">
        <v>914</v>
      </c>
      <c r="M30" s="113" t="s">
        <v>914</v>
      </c>
      <c r="N30" s="113" t="s">
        <v>914</v>
      </c>
      <c r="O30" s="27"/>
      <c r="P30" s="27"/>
      <c r="Q30" s="113" t="s">
        <v>914</v>
      </c>
      <c r="R30" s="27"/>
      <c r="S30" s="113" t="s">
        <v>914</v>
      </c>
      <c r="T30" s="55"/>
    </row>
    <row r="31" spans="1:20" ht="30.75" hidden="1" thickBot="1" x14ac:dyDescent="0.3">
      <c r="A31" s="83" t="s">
        <v>332</v>
      </c>
      <c r="B31" s="19" t="s">
        <v>305</v>
      </c>
      <c r="C31" s="142" t="s">
        <v>253</v>
      </c>
      <c r="D31" s="19" t="s">
        <v>921</v>
      </c>
      <c r="E31" s="20" t="s">
        <v>330</v>
      </c>
      <c r="F31" s="25">
        <v>1</v>
      </c>
      <c r="G31" s="69">
        <f t="shared" si="1"/>
        <v>1</v>
      </c>
      <c r="H31" s="249">
        <v>2</v>
      </c>
      <c r="I31" s="113" t="s">
        <v>914</v>
      </c>
      <c r="J31" s="113" t="s">
        <v>914</v>
      </c>
      <c r="K31" s="113" t="s">
        <v>914</v>
      </c>
      <c r="L31" s="113" t="s">
        <v>914</v>
      </c>
      <c r="M31" s="113" t="s">
        <v>914</v>
      </c>
      <c r="N31" s="113" t="s">
        <v>914</v>
      </c>
      <c r="O31" s="27"/>
      <c r="P31" s="27"/>
      <c r="Q31" s="113" t="s">
        <v>914</v>
      </c>
      <c r="R31" s="27"/>
      <c r="S31" s="113" t="s">
        <v>914</v>
      </c>
      <c r="T31" s="55"/>
    </row>
    <row r="32" spans="1:20" ht="16.5" hidden="1" thickBot="1" x14ac:dyDescent="0.3">
      <c r="A32" s="83" t="s">
        <v>332</v>
      </c>
      <c r="B32" s="19" t="s">
        <v>306</v>
      </c>
      <c r="C32" s="142" t="s">
        <v>214</v>
      </c>
      <c r="D32" s="19" t="s">
        <v>335</v>
      </c>
      <c r="E32" s="20" t="s">
        <v>528</v>
      </c>
      <c r="F32" s="25">
        <v>1</v>
      </c>
      <c r="G32" s="69">
        <f t="shared" si="1"/>
        <v>0</v>
      </c>
      <c r="H32" s="119">
        <v>0</v>
      </c>
      <c r="I32" s="113" t="s">
        <v>914</v>
      </c>
      <c r="J32" s="113" t="s">
        <v>914</v>
      </c>
      <c r="K32" s="113" t="s">
        <v>914</v>
      </c>
      <c r="L32" s="113" t="s">
        <v>914</v>
      </c>
      <c r="M32" s="113" t="s">
        <v>914</v>
      </c>
      <c r="N32" s="113" t="s">
        <v>914</v>
      </c>
      <c r="O32" s="27"/>
      <c r="P32" s="27"/>
      <c r="Q32" s="113" t="s">
        <v>914</v>
      </c>
      <c r="R32" s="27"/>
      <c r="S32" s="113" t="s">
        <v>914</v>
      </c>
      <c r="T32" s="55"/>
    </row>
    <row r="33" spans="1:20" ht="16.5" hidden="1" thickBot="1" x14ac:dyDescent="0.3">
      <c r="A33" s="83" t="s">
        <v>332</v>
      </c>
      <c r="B33" s="19" t="s">
        <v>307</v>
      </c>
      <c r="C33" s="142" t="s">
        <v>214</v>
      </c>
      <c r="D33" s="19" t="s">
        <v>335</v>
      </c>
      <c r="E33" s="20" t="s">
        <v>527</v>
      </c>
      <c r="F33" s="25">
        <v>1</v>
      </c>
      <c r="G33" s="69">
        <f t="shared" si="1"/>
        <v>0</v>
      </c>
      <c r="H33" s="119">
        <v>0</v>
      </c>
      <c r="I33" s="113" t="s">
        <v>914</v>
      </c>
      <c r="J33" s="113" t="s">
        <v>914</v>
      </c>
      <c r="K33" s="113" t="s">
        <v>914</v>
      </c>
      <c r="L33" s="113" t="s">
        <v>914</v>
      </c>
      <c r="M33" s="113" t="s">
        <v>914</v>
      </c>
      <c r="N33" s="113" t="s">
        <v>914</v>
      </c>
      <c r="O33" s="27"/>
      <c r="P33" s="27"/>
      <c r="Q33" s="113" t="s">
        <v>914</v>
      </c>
      <c r="R33" s="27"/>
      <c r="S33" s="113" t="s">
        <v>914</v>
      </c>
      <c r="T33" s="55"/>
    </row>
    <row r="34" spans="1:20" ht="16.5" hidden="1" thickBot="1" x14ac:dyDescent="0.3">
      <c r="A34" s="83" t="s">
        <v>332</v>
      </c>
      <c r="B34" s="19" t="s">
        <v>336</v>
      </c>
      <c r="C34" s="142" t="s">
        <v>214</v>
      </c>
      <c r="D34" s="19" t="s">
        <v>335</v>
      </c>
      <c r="E34" s="20" t="s">
        <v>71</v>
      </c>
      <c r="F34" s="25">
        <v>1</v>
      </c>
      <c r="G34" s="69">
        <f t="shared" si="1"/>
        <v>1</v>
      </c>
      <c r="H34" s="249">
        <v>2</v>
      </c>
      <c r="I34" s="113" t="s">
        <v>914</v>
      </c>
      <c r="J34" s="113" t="s">
        <v>914</v>
      </c>
      <c r="K34" s="113" t="s">
        <v>914</v>
      </c>
      <c r="L34" s="113" t="s">
        <v>914</v>
      </c>
      <c r="M34" s="113" t="s">
        <v>914</v>
      </c>
      <c r="N34" s="113" t="s">
        <v>914</v>
      </c>
      <c r="O34" s="27"/>
      <c r="P34" s="27"/>
      <c r="Q34" s="113" t="s">
        <v>914</v>
      </c>
      <c r="R34" s="27"/>
      <c r="S34" s="113" t="s">
        <v>914</v>
      </c>
      <c r="T34" s="55"/>
    </row>
    <row r="35" spans="1:20" ht="16.5" hidden="1" thickBot="1" x14ac:dyDescent="0.3">
      <c r="A35" s="83" t="s">
        <v>332</v>
      </c>
      <c r="B35" s="19" t="s">
        <v>337</v>
      </c>
      <c r="C35" s="142" t="s">
        <v>214</v>
      </c>
      <c r="D35" s="19" t="s">
        <v>335</v>
      </c>
      <c r="E35" s="20" t="s">
        <v>73</v>
      </c>
      <c r="F35" s="25">
        <v>1</v>
      </c>
      <c r="G35" s="69">
        <f t="shared" si="1"/>
        <v>1</v>
      </c>
      <c r="H35" s="249">
        <v>2</v>
      </c>
      <c r="I35" s="113" t="s">
        <v>914</v>
      </c>
      <c r="J35" s="113" t="s">
        <v>914</v>
      </c>
      <c r="K35" s="113" t="s">
        <v>914</v>
      </c>
      <c r="L35" s="113" t="s">
        <v>914</v>
      </c>
      <c r="M35" s="113" t="s">
        <v>914</v>
      </c>
      <c r="N35" s="113" t="s">
        <v>914</v>
      </c>
      <c r="O35" s="27"/>
      <c r="P35" s="27"/>
      <c r="Q35" s="113" t="s">
        <v>914</v>
      </c>
      <c r="R35" s="27"/>
      <c r="S35" s="113" t="s">
        <v>914</v>
      </c>
      <c r="T35" s="55"/>
    </row>
    <row r="36" spans="1:20" ht="16.5" hidden="1" thickBot="1" x14ac:dyDescent="0.3">
      <c r="A36" s="84" t="s">
        <v>332</v>
      </c>
      <c r="B36" s="40" t="s">
        <v>338</v>
      </c>
      <c r="C36" s="143" t="s">
        <v>214</v>
      </c>
      <c r="D36" s="40" t="s">
        <v>335</v>
      </c>
      <c r="E36" s="41" t="s">
        <v>76</v>
      </c>
      <c r="F36" s="42">
        <v>1</v>
      </c>
      <c r="G36" s="70">
        <f t="shared" si="1"/>
        <v>1</v>
      </c>
      <c r="H36" s="251">
        <v>2</v>
      </c>
      <c r="I36" s="113" t="s">
        <v>914</v>
      </c>
      <c r="J36" s="113" t="s">
        <v>914</v>
      </c>
      <c r="K36" s="113" t="s">
        <v>914</v>
      </c>
      <c r="L36" s="113" t="s">
        <v>914</v>
      </c>
      <c r="M36" s="113" t="s">
        <v>914</v>
      </c>
      <c r="N36" s="113" t="s">
        <v>914</v>
      </c>
      <c r="O36" s="43"/>
      <c r="P36" s="43"/>
      <c r="Q36" s="113" t="s">
        <v>914</v>
      </c>
      <c r="R36" s="43"/>
      <c r="S36" s="113" t="s">
        <v>914</v>
      </c>
      <c r="T36" s="74"/>
    </row>
    <row r="37" spans="1:20" ht="16.5" hidden="1" thickBot="1" x14ac:dyDescent="0.3">
      <c r="A37" s="48" t="s">
        <v>361</v>
      </c>
      <c r="B37" s="49" t="s">
        <v>339</v>
      </c>
      <c r="C37" s="144" t="s">
        <v>214</v>
      </c>
      <c r="D37" s="49" t="s">
        <v>335</v>
      </c>
      <c r="E37" s="50" t="s">
        <v>363</v>
      </c>
      <c r="F37" s="51">
        <v>1</v>
      </c>
      <c r="G37" s="71">
        <f t="shared" si="1"/>
        <v>0</v>
      </c>
      <c r="H37" s="120" t="s">
        <v>914</v>
      </c>
      <c r="I37" s="52"/>
      <c r="J37" s="120" t="s">
        <v>914</v>
      </c>
      <c r="K37" s="120" t="s">
        <v>914</v>
      </c>
      <c r="L37" s="120" t="s">
        <v>914</v>
      </c>
      <c r="M37" s="120" t="s">
        <v>914</v>
      </c>
      <c r="N37" s="120" t="s">
        <v>914</v>
      </c>
      <c r="O37" s="120" t="s">
        <v>914</v>
      </c>
      <c r="P37" s="52"/>
      <c r="Q37" s="120" t="s">
        <v>914</v>
      </c>
      <c r="R37" s="120" t="s">
        <v>914</v>
      </c>
      <c r="S37" s="120" t="s">
        <v>914</v>
      </c>
      <c r="T37" s="122" t="s">
        <v>914</v>
      </c>
    </row>
    <row r="38" spans="1:20" ht="16.5" hidden="1" thickBot="1" x14ac:dyDescent="0.3">
      <c r="A38" s="54" t="s">
        <v>361</v>
      </c>
      <c r="B38" s="38" t="s">
        <v>340</v>
      </c>
      <c r="C38" s="145" t="s">
        <v>214</v>
      </c>
      <c r="D38" s="38" t="s">
        <v>334</v>
      </c>
      <c r="E38" s="39" t="s">
        <v>363</v>
      </c>
      <c r="F38" s="25">
        <v>1</v>
      </c>
      <c r="G38" s="69">
        <f t="shared" si="1"/>
        <v>0</v>
      </c>
      <c r="H38" s="113" t="s">
        <v>914</v>
      </c>
      <c r="I38" s="113" t="s">
        <v>914</v>
      </c>
      <c r="J38" s="113" t="s">
        <v>914</v>
      </c>
      <c r="K38" s="113" t="s">
        <v>914</v>
      </c>
      <c r="L38" s="113" t="s">
        <v>914</v>
      </c>
      <c r="M38" s="113" t="s">
        <v>914</v>
      </c>
      <c r="N38" s="113" t="s">
        <v>914</v>
      </c>
      <c r="O38" s="113" t="s">
        <v>914</v>
      </c>
      <c r="P38" s="113" t="s">
        <v>914</v>
      </c>
      <c r="Q38" s="113" t="s">
        <v>914</v>
      </c>
      <c r="R38" s="113" t="s">
        <v>914</v>
      </c>
      <c r="S38" s="113" t="s">
        <v>914</v>
      </c>
      <c r="T38" s="123" t="s">
        <v>914</v>
      </c>
    </row>
    <row r="39" spans="1:20" ht="16.5" hidden="1" thickBot="1" x14ac:dyDescent="0.3">
      <c r="A39" s="54" t="s">
        <v>361</v>
      </c>
      <c r="B39" s="38" t="s">
        <v>341</v>
      </c>
      <c r="C39" s="145" t="s">
        <v>214</v>
      </c>
      <c r="D39" s="38" t="s">
        <v>362</v>
      </c>
      <c r="E39" s="39" t="s">
        <v>364</v>
      </c>
      <c r="F39" s="25">
        <v>1</v>
      </c>
      <c r="G39" s="69">
        <f t="shared" si="1"/>
        <v>0</v>
      </c>
      <c r="H39" s="113" t="s">
        <v>914</v>
      </c>
      <c r="I39" s="113" t="s">
        <v>914</v>
      </c>
      <c r="J39" s="113" t="s">
        <v>914</v>
      </c>
      <c r="K39" s="113" t="s">
        <v>914</v>
      </c>
      <c r="L39" s="113" t="s">
        <v>914</v>
      </c>
      <c r="M39" s="113" t="s">
        <v>914</v>
      </c>
      <c r="N39" s="113" t="s">
        <v>914</v>
      </c>
      <c r="O39" s="113" t="s">
        <v>914</v>
      </c>
      <c r="P39" s="113" t="s">
        <v>914</v>
      </c>
      <c r="Q39" s="113" t="s">
        <v>914</v>
      </c>
      <c r="R39" s="113" t="s">
        <v>914</v>
      </c>
      <c r="S39" s="113" t="s">
        <v>914</v>
      </c>
      <c r="T39" s="123" t="s">
        <v>914</v>
      </c>
    </row>
    <row r="40" spans="1:20" ht="30.75" hidden="1" thickBot="1" x14ac:dyDescent="0.3">
      <c r="A40" s="54" t="s">
        <v>361</v>
      </c>
      <c r="B40" s="38" t="s">
        <v>342</v>
      </c>
      <c r="C40" s="145" t="s">
        <v>253</v>
      </c>
      <c r="D40" s="38" t="s">
        <v>921</v>
      </c>
      <c r="E40" s="39" t="s">
        <v>365</v>
      </c>
      <c r="F40" s="25">
        <v>1</v>
      </c>
      <c r="G40" s="69">
        <f t="shared" si="1"/>
        <v>1</v>
      </c>
      <c r="H40" s="113" t="s">
        <v>914</v>
      </c>
      <c r="I40" s="31">
        <v>1</v>
      </c>
      <c r="J40" s="113" t="s">
        <v>914</v>
      </c>
      <c r="K40" s="113" t="s">
        <v>914</v>
      </c>
      <c r="L40" s="113" t="s">
        <v>914</v>
      </c>
      <c r="M40" s="113" t="s">
        <v>914</v>
      </c>
      <c r="N40" s="113" t="s">
        <v>914</v>
      </c>
      <c r="O40" s="113" t="s">
        <v>914</v>
      </c>
      <c r="P40" s="27"/>
      <c r="Q40" s="113" t="s">
        <v>914</v>
      </c>
      <c r="R40" s="113" t="s">
        <v>914</v>
      </c>
      <c r="S40" s="113" t="s">
        <v>914</v>
      </c>
      <c r="T40" s="123" t="s">
        <v>914</v>
      </c>
    </row>
    <row r="41" spans="1:20" ht="16.5" hidden="1" thickBot="1" x14ac:dyDescent="0.3">
      <c r="A41" s="54" t="s">
        <v>361</v>
      </c>
      <c r="B41" s="38" t="s">
        <v>343</v>
      </c>
      <c r="C41" s="145" t="s">
        <v>253</v>
      </c>
      <c r="D41" s="38" t="s">
        <v>335</v>
      </c>
      <c r="E41" s="39" t="s">
        <v>366</v>
      </c>
      <c r="F41" s="25">
        <v>1</v>
      </c>
      <c r="G41" s="69">
        <f t="shared" si="1"/>
        <v>1</v>
      </c>
      <c r="H41" s="113" t="s">
        <v>914</v>
      </c>
      <c r="I41" s="116">
        <v>2</v>
      </c>
      <c r="J41" s="113" t="s">
        <v>914</v>
      </c>
      <c r="K41" s="113" t="s">
        <v>914</v>
      </c>
      <c r="L41" s="113" t="s">
        <v>914</v>
      </c>
      <c r="M41" s="113" t="s">
        <v>914</v>
      </c>
      <c r="N41" s="113" t="s">
        <v>914</v>
      </c>
      <c r="O41" s="113" t="s">
        <v>914</v>
      </c>
      <c r="P41" s="27"/>
      <c r="Q41" s="113" t="s">
        <v>914</v>
      </c>
      <c r="R41" s="113" t="s">
        <v>914</v>
      </c>
      <c r="S41" s="113" t="s">
        <v>914</v>
      </c>
      <c r="T41" s="123" t="s">
        <v>914</v>
      </c>
    </row>
    <row r="42" spans="1:20" ht="16.5" hidden="1" thickBot="1" x14ac:dyDescent="0.3">
      <c r="A42" s="54" t="s">
        <v>361</v>
      </c>
      <c r="B42" s="38" t="s">
        <v>344</v>
      </c>
      <c r="C42" s="145" t="s">
        <v>214</v>
      </c>
      <c r="D42" s="38" t="s">
        <v>335</v>
      </c>
      <c r="E42" s="39" t="s">
        <v>367</v>
      </c>
      <c r="F42" s="25">
        <v>1</v>
      </c>
      <c r="G42" s="69">
        <f t="shared" si="1"/>
        <v>0</v>
      </c>
      <c r="H42" s="113" t="s">
        <v>914</v>
      </c>
      <c r="I42" s="27"/>
      <c r="J42" s="113" t="s">
        <v>914</v>
      </c>
      <c r="K42" s="113" t="s">
        <v>914</v>
      </c>
      <c r="L42" s="113" t="s">
        <v>914</v>
      </c>
      <c r="M42" s="113" t="s">
        <v>914</v>
      </c>
      <c r="N42" s="113" t="s">
        <v>914</v>
      </c>
      <c r="O42" s="113" t="s">
        <v>914</v>
      </c>
      <c r="P42" s="27"/>
      <c r="Q42" s="113" t="s">
        <v>914</v>
      </c>
      <c r="R42" s="113" t="s">
        <v>914</v>
      </c>
      <c r="S42" s="113" t="s">
        <v>914</v>
      </c>
      <c r="T42" s="123" t="s">
        <v>914</v>
      </c>
    </row>
    <row r="43" spans="1:20" ht="16.5" hidden="1" thickBot="1" x14ac:dyDescent="0.3">
      <c r="A43" s="54" t="s">
        <v>361</v>
      </c>
      <c r="B43" s="38" t="s">
        <v>345</v>
      </c>
      <c r="C43" s="145" t="s">
        <v>214</v>
      </c>
      <c r="D43" s="38" t="s">
        <v>334</v>
      </c>
      <c r="E43" s="39" t="s">
        <v>368</v>
      </c>
      <c r="F43" s="25">
        <v>1</v>
      </c>
      <c r="G43" s="69">
        <f t="shared" si="1"/>
        <v>0</v>
      </c>
      <c r="H43" s="113" t="s">
        <v>914</v>
      </c>
      <c r="I43" s="113" t="s">
        <v>914</v>
      </c>
      <c r="J43" s="113" t="s">
        <v>914</v>
      </c>
      <c r="K43" s="113" t="s">
        <v>914</v>
      </c>
      <c r="L43" s="113" t="s">
        <v>914</v>
      </c>
      <c r="M43" s="113" t="s">
        <v>914</v>
      </c>
      <c r="N43" s="113" t="s">
        <v>914</v>
      </c>
      <c r="O43" s="113" t="s">
        <v>914</v>
      </c>
      <c r="P43" s="113" t="s">
        <v>914</v>
      </c>
      <c r="Q43" s="113" t="s">
        <v>914</v>
      </c>
      <c r="R43" s="113" t="s">
        <v>914</v>
      </c>
      <c r="S43" s="113" t="s">
        <v>914</v>
      </c>
      <c r="T43" s="123" t="s">
        <v>914</v>
      </c>
    </row>
    <row r="44" spans="1:20" ht="16.5" hidden="1" thickBot="1" x14ac:dyDescent="0.3">
      <c r="A44" s="54" t="s">
        <v>361</v>
      </c>
      <c r="B44" s="38" t="s">
        <v>346</v>
      </c>
      <c r="C44" s="145" t="s">
        <v>214</v>
      </c>
      <c r="D44" s="38" t="s">
        <v>335</v>
      </c>
      <c r="E44" s="39" t="s">
        <v>369</v>
      </c>
      <c r="F44" s="25">
        <v>1</v>
      </c>
      <c r="G44" s="69">
        <f t="shared" si="1"/>
        <v>0</v>
      </c>
      <c r="H44" s="113" t="s">
        <v>914</v>
      </c>
      <c r="I44" s="27"/>
      <c r="J44" s="113" t="s">
        <v>914</v>
      </c>
      <c r="K44" s="113" t="s">
        <v>914</v>
      </c>
      <c r="L44" s="113" t="s">
        <v>914</v>
      </c>
      <c r="M44" s="113" t="s">
        <v>914</v>
      </c>
      <c r="N44" s="113" t="s">
        <v>914</v>
      </c>
      <c r="O44" s="113" t="s">
        <v>914</v>
      </c>
      <c r="P44" s="27"/>
      <c r="Q44" s="113" t="s">
        <v>914</v>
      </c>
      <c r="R44" s="113" t="s">
        <v>914</v>
      </c>
      <c r="S44" s="113" t="s">
        <v>914</v>
      </c>
      <c r="T44" s="123" t="s">
        <v>914</v>
      </c>
    </row>
    <row r="45" spans="1:20" ht="16.5" hidden="1" thickBot="1" x14ac:dyDescent="0.3">
      <c r="A45" s="54" t="s">
        <v>361</v>
      </c>
      <c r="B45" s="38" t="s">
        <v>347</v>
      </c>
      <c r="C45" s="145" t="s">
        <v>253</v>
      </c>
      <c r="D45" s="38" t="s">
        <v>362</v>
      </c>
      <c r="E45" s="39" t="s">
        <v>370</v>
      </c>
      <c r="F45" s="25">
        <v>1</v>
      </c>
      <c r="G45" s="69">
        <f t="shared" si="1"/>
        <v>0</v>
      </c>
      <c r="H45" s="113" t="s">
        <v>914</v>
      </c>
      <c r="I45" s="113" t="s">
        <v>914</v>
      </c>
      <c r="J45" s="113" t="s">
        <v>914</v>
      </c>
      <c r="K45" s="113" t="s">
        <v>914</v>
      </c>
      <c r="L45" s="113" t="s">
        <v>914</v>
      </c>
      <c r="M45" s="113" t="s">
        <v>914</v>
      </c>
      <c r="N45" s="113" t="s">
        <v>914</v>
      </c>
      <c r="O45" s="113" t="s">
        <v>914</v>
      </c>
      <c r="P45" s="113" t="s">
        <v>914</v>
      </c>
      <c r="Q45" s="113" t="s">
        <v>914</v>
      </c>
      <c r="R45" s="113" t="s">
        <v>914</v>
      </c>
      <c r="S45" s="113" t="s">
        <v>914</v>
      </c>
      <c r="T45" s="123" t="s">
        <v>914</v>
      </c>
    </row>
    <row r="46" spans="1:20" ht="16.5" hidden="1" thickBot="1" x14ac:dyDescent="0.3">
      <c r="A46" s="54" t="s">
        <v>361</v>
      </c>
      <c r="B46" s="38" t="s">
        <v>348</v>
      </c>
      <c r="C46" s="145" t="s">
        <v>253</v>
      </c>
      <c r="D46" s="38" t="s">
        <v>335</v>
      </c>
      <c r="E46" s="39" t="s">
        <v>370</v>
      </c>
      <c r="F46" s="25">
        <v>1</v>
      </c>
      <c r="G46" s="69">
        <f t="shared" si="1"/>
        <v>1</v>
      </c>
      <c r="H46" s="113" t="s">
        <v>914</v>
      </c>
      <c r="I46" s="116">
        <v>1</v>
      </c>
      <c r="J46" s="113" t="s">
        <v>914</v>
      </c>
      <c r="K46" s="113" t="s">
        <v>914</v>
      </c>
      <c r="L46" s="113" t="s">
        <v>914</v>
      </c>
      <c r="M46" s="113" t="s">
        <v>914</v>
      </c>
      <c r="N46" s="113" t="s">
        <v>914</v>
      </c>
      <c r="O46" s="113" t="s">
        <v>914</v>
      </c>
      <c r="P46" s="27"/>
      <c r="Q46" s="113" t="s">
        <v>914</v>
      </c>
      <c r="R46" s="113" t="s">
        <v>914</v>
      </c>
      <c r="S46" s="113" t="s">
        <v>914</v>
      </c>
      <c r="T46" s="123" t="s">
        <v>914</v>
      </c>
    </row>
    <row r="47" spans="1:20" ht="16.5" hidden="1" thickBot="1" x14ac:dyDescent="0.3">
      <c r="A47" s="54" t="s">
        <v>361</v>
      </c>
      <c r="B47" s="38" t="s">
        <v>349</v>
      </c>
      <c r="C47" s="145" t="s">
        <v>214</v>
      </c>
      <c r="D47" s="38" t="s">
        <v>334</v>
      </c>
      <c r="E47" s="39" t="s">
        <v>371</v>
      </c>
      <c r="F47" s="25">
        <v>1</v>
      </c>
      <c r="G47" s="69">
        <f t="shared" si="1"/>
        <v>0</v>
      </c>
      <c r="H47" s="113" t="s">
        <v>914</v>
      </c>
      <c r="I47" s="113" t="s">
        <v>914</v>
      </c>
      <c r="J47" s="113" t="s">
        <v>914</v>
      </c>
      <c r="K47" s="113" t="s">
        <v>914</v>
      </c>
      <c r="L47" s="113" t="s">
        <v>914</v>
      </c>
      <c r="M47" s="113" t="s">
        <v>914</v>
      </c>
      <c r="N47" s="113" t="s">
        <v>914</v>
      </c>
      <c r="O47" s="113" t="s">
        <v>914</v>
      </c>
      <c r="P47" s="113" t="s">
        <v>914</v>
      </c>
      <c r="Q47" s="113" t="s">
        <v>914</v>
      </c>
      <c r="R47" s="113" t="s">
        <v>914</v>
      </c>
      <c r="S47" s="113" t="s">
        <v>914</v>
      </c>
      <c r="T47" s="123" t="s">
        <v>914</v>
      </c>
    </row>
    <row r="48" spans="1:20" ht="23.25" hidden="1" thickBot="1" x14ac:dyDescent="0.3">
      <c r="A48" s="54" t="s">
        <v>361</v>
      </c>
      <c r="B48" s="38" t="s">
        <v>350</v>
      </c>
      <c r="C48" s="145" t="s">
        <v>214</v>
      </c>
      <c r="D48" s="38" t="s">
        <v>334</v>
      </c>
      <c r="E48" s="39" t="s">
        <v>372</v>
      </c>
      <c r="F48" s="25">
        <v>1</v>
      </c>
      <c r="G48" s="69">
        <f t="shared" si="1"/>
        <v>0</v>
      </c>
      <c r="H48" s="113" t="s">
        <v>914</v>
      </c>
      <c r="I48" s="113" t="s">
        <v>914</v>
      </c>
      <c r="J48" s="113" t="s">
        <v>914</v>
      </c>
      <c r="K48" s="113" t="s">
        <v>914</v>
      </c>
      <c r="L48" s="113" t="s">
        <v>914</v>
      </c>
      <c r="M48" s="113" t="s">
        <v>914</v>
      </c>
      <c r="N48" s="113" t="s">
        <v>914</v>
      </c>
      <c r="O48" s="113" t="s">
        <v>914</v>
      </c>
      <c r="P48" s="113" t="s">
        <v>914</v>
      </c>
      <c r="Q48" s="113" t="s">
        <v>914</v>
      </c>
      <c r="R48" s="113" t="s">
        <v>914</v>
      </c>
      <c r="S48" s="113" t="s">
        <v>914</v>
      </c>
      <c r="T48" s="123" t="s">
        <v>914</v>
      </c>
    </row>
    <row r="49" spans="1:20" ht="16.5" hidden="1" thickBot="1" x14ac:dyDescent="0.3">
      <c r="A49" s="54" t="s">
        <v>361</v>
      </c>
      <c r="B49" s="38" t="s">
        <v>351</v>
      </c>
      <c r="C49" s="145" t="s">
        <v>214</v>
      </c>
      <c r="D49" s="38" t="s">
        <v>334</v>
      </c>
      <c r="E49" s="39" t="s">
        <v>373</v>
      </c>
      <c r="F49" s="25">
        <v>1</v>
      </c>
      <c r="G49" s="69">
        <f t="shared" si="1"/>
        <v>0</v>
      </c>
      <c r="H49" s="113" t="s">
        <v>914</v>
      </c>
      <c r="I49" s="113" t="s">
        <v>914</v>
      </c>
      <c r="J49" s="113" t="s">
        <v>914</v>
      </c>
      <c r="K49" s="113" t="s">
        <v>914</v>
      </c>
      <c r="L49" s="113" t="s">
        <v>914</v>
      </c>
      <c r="M49" s="113" t="s">
        <v>914</v>
      </c>
      <c r="N49" s="113" t="s">
        <v>914</v>
      </c>
      <c r="O49" s="113" t="s">
        <v>914</v>
      </c>
      <c r="P49" s="113" t="s">
        <v>914</v>
      </c>
      <c r="Q49" s="113" t="s">
        <v>914</v>
      </c>
      <c r="R49" s="113" t="s">
        <v>914</v>
      </c>
      <c r="S49" s="113" t="s">
        <v>914</v>
      </c>
      <c r="T49" s="123" t="s">
        <v>914</v>
      </c>
    </row>
    <row r="50" spans="1:20" ht="16.5" hidden="1" thickBot="1" x14ac:dyDescent="0.3">
      <c r="A50" s="54" t="s">
        <v>361</v>
      </c>
      <c r="B50" s="38" t="s">
        <v>352</v>
      </c>
      <c r="C50" s="145" t="s">
        <v>214</v>
      </c>
      <c r="D50" s="38" t="s">
        <v>335</v>
      </c>
      <c r="E50" s="39" t="s">
        <v>374</v>
      </c>
      <c r="F50" s="25">
        <v>1</v>
      </c>
      <c r="G50" s="69">
        <f t="shared" si="1"/>
        <v>0</v>
      </c>
      <c r="H50" s="113" t="s">
        <v>914</v>
      </c>
      <c r="I50" s="27"/>
      <c r="J50" s="113" t="s">
        <v>914</v>
      </c>
      <c r="K50" s="113" t="s">
        <v>914</v>
      </c>
      <c r="L50" s="113" t="s">
        <v>914</v>
      </c>
      <c r="M50" s="113" t="s">
        <v>914</v>
      </c>
      <c r="N50" s="113" t="s">
        <v>914</v>
      </c>
      <c r="O50" s="113" t="s">
        <v>914</v>
      </c>
      <c r="P50" s="27"/>
      <c r="Q50" s="113" t="s">
        <v>914</v>
      </c>
      <c r="R50" s="113" t="s">
        <v>914</v>
      </c>
      <c r="S50" s="113" t="s">
        <v>914</v>
      </c>
      <c r="T50" s="123" t="s">
        <v>914</v>
      </c>
    </row>
    <row r="51" spans="1:20" ht="16.5" hidden="1" thickBot="1" x14ac:dyDescent="0.3">
      <c r="A51" s="54" t="s">
        <v>361</v>
      </c>
      <c r="B51" s="38" t="s">
        <v>353</v>
      </c>
      <c r="C51" s="145" t="s">
        <v>253</v>
      </c>
      <c r="D51" s="38" t="s">
        <v>335</v>
      </c>
      <c r="E51" s="39" t="s">
        <v>375</v>
      </c>
      <c r="F51" s="25">
        <v>1</v>
      </c>
      <c r="G51" s="69">
        <f t="shared" si="1"/>
        <v>1</v>
      </c>
      <c r="H51" s="113" t="s">
        <v>914</v>
      </c>
      <c r="I51" s="116">
        <v>1</v>
      </c>
      <c r="J51" s="113" t="s">
        <v>914</v>
      </c>
      <c r="K51" s="113" t="s">
        <v>914</v>
      </c>
      <c r="L51" s="113" t="s">
        <v>914</v>
      </c>
      <c r="M51" s="113" t="s">
        <v>914</v>
      </c>
      <c r="N51" s="113" t="s">
        <v>914</v>
      </c>
      <c r="O51" s="113" t="s">
        <v>914</v>
      </c>
      <c r="P51" s="27"/>
      <c r="Q51" s="113" t="s">
        <v>914</v>
      </c>
      <c r="R51" s="113" t="s">
        <v>914</v>
      </c>
      <c r="S51" s="113" t="s">
        <v>914</v>
      </c>
      <c r="T51" s="123" t="s">
        <v>914</v>
      </c>
    </row>
    <row r="52" spans="1:20" ht="16.5" hidden="1" thickBot="1" x14ac:dyDescent="0.3">
      <c r="A52" s="54" t="s">
        <v>361</v>
      </c>
      <c r="B52" s="38" t="s">
        <v>354</v>
      </c>
      <c r="C52" s="145" t="s">
        <v>253</v>
      </c>
      <c r="D52" s="38" t="s">
        <v>335</v>
      </c>
      <c r="E52" s="39" t="s">
        <v>375</v>
      </c>
      <c r="F52" s="25">
        <v>1</v>
      </c>
      <c r="G52" s="69">
        <f t="shared" si="1"/>
        <v>1</v>
      </c>
      <c r="H52" s="113" t="s">
        <v>914</v>
      </c>
      <c r="I52" s="116">
        <v>1</v>
      </c>
      <c r="J52" s="113" t="s">
        <v>914</v>
      </c>
      <c r="K52" s="113" t="s">
        <v>914</v>
      </c>
      <c r="L52" s="113" t="s">
        <v>914</v>
      </c>
      <c r="M52" s="113" t="s">
        <v>914</v>
      </c>
      <c r="N52" s="113" t="s">
        <v>914</v>
      </c>
      <c r="O52" s="113" t="s">
        <v>914</v>
      </c>
      <c r="P52" s="27"/>
      <c r="Q52" s="113" t="s">
        <v>914</v>
      </c>
      <c r="R52" s="113" t="s">
        <v>914</v>
      </c>
      <c r="S52" s="113" t="s">
        <v>914</v>
      </c>
      <c r="T52" s="123" t="s">
        <v>914</v>
      </c>
    </row>
    <row r="53" spans="1:20" ht="16.5" hidden="1" thickBot="1" x14ac:dyDescent="0.3">
      <c r="A53" s="54" t="s">
        <v>361</v>
      </c>
      <c r="B53" s="38" t="s">
        <v>355</v>
      </c>
      <c r="C53" s="145" t="s">
        <v>253</v>
      </c>
      <c r="D53" s="38" t="s">
        <v>335</v>
      </c>
      <c r="E53" s="39" t="s">
        <v>375</v>
      </c>
      <c r="F53" s="25">
        <v>1</v>
      </c>
      <c r="G53" s="69">
        <f t="shared" si="1"/>
        <v>1</v>
      </c>
      <c r="H53" s="113" t="s">
        <v>914</v>
      </c>
      <c r="I53" s="116">
        <v>1</v>
      </c>
      <c r="J53" s="113" t="s">
        <v>914</v>
      </c>
      <c r="K53" s="113" t="s">
        <v>914</v>
      </c>
      <c r="L53" s="113" t="s">
        <v>914</v>
      </c>
      <c r="M53" s="113" t="s">
        <v>914</v>
      </c>
      <c r="N53" s="113" t="s">
        <v>914</v>
      </c>
      <c r="O53" s="113" t="s">
        <v>914</v>
      </c>
      <c r="P53" s="27"/>
      <c r="Q53" s="113" t="s">
        <v>914</v>
      </c>
      <c r="R53" s="113" t="s">
        <v>914</v>
      </c>
      <c r="S53" s="113" t="s">
        <v>914</v>
      </c>
      <c r="T53" s="123" t="s">
        <v>914</v>
      </c>
    </row>
    <row r="54" spans="1:20" ht="16.5" hidden="1" thickBot="1" x14ac:dyDescent="0.3">
      <c r="A54" s="54" t="s">
        <v>361</v>
      </c>
      <c r="B54" s="38" t="s">
        <v>356</v>
      </c>
      <c r="C54" s="145" t="s">
        <v>253</v>
      </c>
      <c r="D54" s="38" t="s">
        <v>335</v>
      </c>
      <c r="E54" s="39" t="s">
        <v>376</v>
      </c>
      <c r="F54" s="25">
        <v>1</v>
      </c>
      <c r="G54" s="69">
        <f t="shared" si="1"/>
        <v>1</v>
      </c>
      <c r="H54" s="113" t="s">
        <v>914</v>
      </c>
      <c r="I54" s="116">
        <v>1</v>
      </c>
      <c r="J54" s="113" t="s">
        <v>914</v>
      </c>
      <c r="K54" s="113" t="s">
        <v>914</v>
      </c>
      <c r="L54" s="113" t="s">
        <v>914</v>
      </c>
      <c r="M54" s="113" t="s">
        <v>914</v>
      </c>
      <c r="N54" s="113" t="s">
        <v>914</v>
      </c>
      <c r="O54" s="113" t="s">
        <v>914</v>
      </c>
      <c r="P54" s="27"/>
      <c r="Q54" s="113" t="s">
        <v>914</v>
      </c>
      <c r="R54" s="113" t="s">
        <v>914</v>
      </c>
      <c r="S54" s="113" t="s">
        <v>914</v>
      </c>
      <c r="T54" s="123" t="s">
        <v>914</v>
      </c>
    </row>
    <row r="55" spans="1:20" ht="16.5" hidden="1" thickBot="1" x14ac:dyDescent="0.3">
      <c r="A55" s="54" t="s">
        <v>361</v>
      </c>
      <c r="B55" s="38" t="s">
        <v>357</v>
      </c>
      <c r="C55" s="145" t="s">
        <v>214</v>
      </c>
      <c r="D55" s="38" t="s">
        <v>335</v>
      </c>
      <c r="E55" s="39" t="s">
        <v>377</v>
      </c>
      <c r="F55" s="25">
        <v>1</v>
      </c>
      <c r="G55" s="69">
        <f t="shared" si="1"/>
        <v>0</v>
      </c>
      <c r="H55" s="113" t="s">
        <v>914</v>
      </c>
      <c r="I55" s="27"/>
      <c r="J55" s="113" t="s">
        <v>914</v>
      </c>
      <c r="K55" s="113" t="s">
        <v>914</v>
      </c>
      <c r="L55" s="113" t="s">
        <v>914</v>
      </c>
      <c r="M55" s="113" t="s">
        <v>914</v>
      </c>
      <c r="N55" s="113" t="s">
        <v>914</v>
      </c>
      <c r="O55" s="113" t="s">
        <v>914</v>
      </c>
      <c r="P55" s="27"/>
      <c r="Q55" s="113" t="s">
        <v>914</v>
      </c>
      <c r="R55" s="113" t="s">
        <v>914</v>
      </c>
      <c r="S55" s="113" t="s">
        <v>914</v>
      </c>
      <c r="T55" s="123" t="s">
        <v>914</v>
      </c>
    </row>
    <row r="56" spans="1:20" ht="16.5" hidden="1" thickBot="1" x14ac:dyDescent="0.3">
      <c r="A56" s="54" t="s">
        <v>361</v>
      </c>
      <c r="B56" s="38" t="s">
        <v>358</v>
      </c>
      <c r="C56" s="145" t="s">
        <v>253</v>
      </c>
      <c r="D56" s="38" t="s">
        <v>335</v>
      </c>
      <c r="E56" s="39" t="s">
        <v>378</v>
      </c>
      <c r="F56" s="25">
        <v>1</v>
      </c>
      <c r="G56" s="69">
        <f t="shared" si="1"/>
        <v>1</v>
      </c>
      <c r="H56" s="113" t="s">
        <v>914</v>
      </c>
      <c r="I56" s="116">
        <v>1</v>
      </c>
      <c r="J56" s="113" t="s">
        <v>914</v>
      </c>
      <c r="K56" s="113" t="s">
        <v>914</v>
      </c>
      <c r="L56" s="113" t="s">
        <v>914</v>
      </c>
      <c r="M56" s="113" t="s">
        <v>914</v>
      </c>
      <c r="N56" s="113" t="s">
        <v>914</v>
      </c>
      <c r="O56" s="113" t="s">
        <v>914</v>
      </c>
      <c r="P56" s="27"/>
      <c r="Q56" s="113" t="s">
        <v>914</v>
      </c>
      <c r="R56" s="113" t="s">
        <v>914</v>
      </c>
      <c r="S56" s="113" t="s">
        <v>914</v>
      </c>
      <c r="T56" s="123" t="s">
        <v>914</v>
      </c>
    </row>
    <row r="57" spans="1:20" ht="16.5" hidden="1" thickBot="1" x14ac:dyDescent="0.3">
      <c r="A57" s="56" t="s">
        <v>361</v>
      </c>
      <c r="B57" s="57" t="s">
        <v>359</v>
      </c>
      <c r="C57" s="146" t="s">
        <v>253</v>
      </c>
      <c r="D57" s="57" t="s">
        <v>334</v>
      </c>
      <c r="E57" s="58" t="s">
        <v>379</v>
      </c>
      <c r="F57" s="59">
        <v>1</v>
      </c>
      <c r="G57" s="72">
        <f t="shared" si="1"/>
        <v>0</v>
      </c>
      <c r="H57" s="124" t="s">
        <v>914</v>
      </c>
      <c r="I57" s="124" t="s">
        <v>914</v>
      </c>
      <c r="J57" s="124" t="s">
        <v>914</v>
      </c>
      <c r="K57" s="124" t="s">
        <v>914</v>
      </c>
      <c r="L57" s="124" t="s">
        <v>914</v>
      </c>
      <c r="M57" s="124" t="s">
        <v>914</v>
      </c>
      <c r="N57" s="124" t="s">
        <v>914</v>
      </c>
      <c r="O57" s="124" t="s">
        <v>914</v>
      </c>
      <c r="P57" s="124" t="s">
        <v>914</v>
      </c>
      <c r="Q57" s="124" t="s">
        <v>914</v>
      </c>
      <c r="R57" s="124" t="s">
        <v>914</v>
      </c>
      <c r="S57" s="124" t="s">
        <v>914</v>
      </c>
      <c r="T57" s="125" t="s">
        <v>914</v>
      </c>
    </row>
    <row r="58" spans="1:20" ht="16.5" hidden="1" thickBot="1" x14ac:dyDescent="0.3">
      <c r="A58" s="80" t="s">
        <v>105</v>
      </c>
      <c r="B58" s="81" t="s">
        <v>381</v>
      </c>
      <c r="C58" s="141" t="s">
        <v>253</v>
      </c>
      <c r="D58" s="81" t="s">
        <v>335</v>
      </c>
      <c r="E58" s="82" t="s">
        <v>398</v>
      </c>
      <c r="F58" s="51">
        <v>1</v>
      </c>
      <c r="G58" s="242">
        <f t="shared" si="1"/>
        <v>1</v>
      </c>
      <c r="H58" s="120" t="s">
        <v>914</v>
      </c>
      <c r="I58" s="120" t="s">
        <v>914</v>
      </c>
      <c r="J58" s="130">
        <v>2</v>
      </c>
      <c r="K58" s="151">
        <v>1</v>
      </c>
      <c r="L58" s="120" t="s">
        <v>914</v>
      </c>
      <c r="M58" s="96"/>
      <c r="N58" s="96"/>
      <c r="O58" s="120" t="s">
        <v>914</v>
      </c>
      <c r="P58" s="120" t="s">
        <v>914</v>
      </c>
      <c r="Q58" s="96"/>
      <c r="R58" s="120" t="s">
        <v>914</v>
      </c>
      <c r="S58" s="120" t="s">
        <v>914</v>
      </c>
      <c r="T58" s="122" t="s">
        <v>914</v>
      </c>
    </row>
    <row r="59" spans="1:20" ht="16.5" hidden="1" thickBot="1" x14ac:dyDescent="0.3">
      <c r="A59" s="83" t="s">
        <v>105</v>
      </c>
      <c r="B59" s="19" t="s">
        <v>382</v>
      </c>
      <c r="C59" s="142" t="s">
        <v>253</v>
      </c>
      <c r="D59" s="19" t="s">
        <v>335</v>
      </c>
      <c r="E59" s="20" t="s">
        <v>398</v>
      </c>
      <c r="F59" s="25">
        <v>1</v>
      </c>
      <c r="G59" s="243">
        <f t="shared" si="1"/>
        <v>1</v>
      </c>
      <c r="H59" s="113" t="s">
        <v>914</v>
      </c>
      <c r="I59" s="113" t="s">
        <v>914</v>
      </c>
      <c r="J59" s="31">
        <v>2</v>
      </c>
      <c r="K59" s="28"/>
      <c r="L59" s="113" t="s">
        <v>914</v>
      </c>
      <c r="M59" s="93"/>
      <c r="N59" s="93"/>
      <c r="O59" s="113" t="s">
        <v>914</v>
      </c>
      <c r="P59" s="113" t="s">
        <v>914</v>
      </c>
      <c r="Q59" s="93"/>
      <c r="R59" s="113" t="s">
        <v>914</v>
      </c>
      <c r="S59" s="113" t="s">
        <v>914</v>
      </c>
      <c r="T59" s="123" t="s">
        <v>914</v>
      </c>
    </row>
    <row r="60" spans="1:20" ht="16.5" hidden="1" thickBot="1" x14ac:dyDescent="0.3">
      <c r="A60" s="83" t="s">
        <v>105</v>
      </c>
      <c r="B60" s="19" t="s">
        <v>383</v>
      </c>
      <c r="C60" s="142" t="s">
        <v>253</v>
      </c>
      <c r="D60" s="19" t="s">
        <v>335</v>
      </c>
      <c r="E60" s="20" t="s">
        <v>399</v>
      </c>
      <c r="F60" s="25">
        <v>1</v>
      </c>
      <c r="G60" s="243">
        <f t="shared" si="1"/>
        <v>1</v>
      </c>
      <c r="H60" s="113" t="s">
        <v>914</v>
      </c>
      <c r="I60" s="113" t="s">
        <v>914</v>
      </c>
      <c r="J60" s="28"/>
      <c r="K60" s="31">
        <v>2</v>
      </c>
      <c r="L60" s="28"/>
      <c r="M60" s="28"/>
      <c r="N60" s="28"/>
      <c r="O60" s="113" t="s">
        <v>914</v>
      </c>
      <c r="P60" s="113" t="s">
        <v>914</v>
      </c>
      <c r="Q60" s="28"/>
      <c r="R60" s="113" t="s">
        <v>914</v>
      </c>
      <c r="S60" s="113" t="s">
        <v>914</v>
      </c>
      <c r="T60" s="123" t="s">
        <v>914</v>
      </c>
    </row>
    <row r="61" spans="1:20" ht="16.5" hidden="1" thickBot="1" x14ac:dyDescent="0.3">
      <c r="A61" s="83" t="s">
        <v>105</v>
      </c>
      <c r="B61" s="19" t="s">
        <v>384</v>
      </c>
      <c r="C61" s="142" t="s">
        <v>214</v>
      </c>
      <c r="D61" s="19" t="s">
        <v>335</v>
      </c>
      <c r="E61" s="20" t="s">
        <v>400</v>
      </c>
      <c r="F61" s="281">
        <v>0</v>
      </c>
      <c r="G61" s="243">
        <f t="shared" si="1"/>
        <v>0</v>
      </c>
      <c r="H61" s="26" t="s">
        <v>914</v>
      </c>
      <c r="I61" s="26" t="s">
        <v>914</v>
      </c>
      <c r="J61" s="26" t="s">
        <v>914</v>
      </c>
      <c r="K61" s="26" t="s">
        <v>914</v>
      </c>
      <c r="L61" s="26" t="s">
        <v>914</v>
      </c>
      <c r="M61" s="26" t="s">
        <v>914</v>
      </c>
      <c r="N61" s="26" t="s">
        <v>914</v>
      </c>
      <c r="O61" s="113" t="s">
        <v>914</v>
      </c>
      <c r="P61" s="113" t="s">
        <v>914</v>
      </c>
      <c r="Q61" s="28"/>
      <c r="R61" s="113" t="s">
        <v>914</v>
      </c>
      <c r="S61" s="113" t="s">
        <v>914</v>
      </c>
      <c r="T61" s="123" t="s">
        <v>914</v>
      </c>
    </row>
    <row r="62" spans="1:20" ht="16.5" hidden="1" thickBot="1" x14ac:dyDescent="0.3">
      <c r="A62" s="83" t="s">
        <v>105</v>
      </c>
      <c r="B62" s="19" t="s">
        <v>385</v>
      </c>
      <c r="C62" s="142" t="s">
        <v>214</v>
      </c>
      <c r="D62" s="19" t="s">
        <v>335</v>
      </c>
      <c r="E62" s="20" t="s">
        <v>401</v>
      </c>
      <c r="F62" s="281">
        <v>0</v>
      </c>
      <c r="G62" s="243">
        <f t="shared" si="1"/>
        <v>0</v>
      </c>
      <c r="H62" s="26" t="s">
        <v>914</v>
      </c>
      <c r="I62" s="26" t="s">
        <v>914</v>
      </c>
      <c r="J62" s="26" t="s">
        <v>914</v>
      </c>
      <c r="K62" s="26" t="s">
        <v>914</v>
      </c>
      <c r="L62" s="26" t="s">
        <v>914</v>
      </c>
      <c r="M62" s="26" t="s">
        <v>914</v>
      </c>
      <c r="N62" s="26" t="s">
        <v>914</v>
      </c>
      <c r="O62" s="113" t="s">
        <v>914</v>
      </c>
      <c r="P62" s="113" t="s">
        <v>914</v>
      </c>
      <c r="Q62" s="28"/>
      <c r="R62" s="113" t="s">
        <v>914</v>
      </c>
      <c r="S62" s="113" t="s">
        <v>914</v>
      </c>
      <c r="T62" s="123" t="s">
        <v>914</v>
      </c>
    </row>
    <row r="63" spans="1:20" ht="16.5" hidden="1" thickBot="1" x14ac:dyDescent="0.3">
      <c r="A63" s="83" t="s">
        <v>105</v>
      </c>
      <c r="B63" s="19" t="s">
        <v>393</v>
      </c>
      <c r="C63" s="142" t="s">
        <v>253</v>
      </c>
      <c r="D63" s="19" t="s">
        <v>334</v>
      </c>
      <c r="E63" s="20" t="s">
        <v>402</v>
      </c>
      <c r="F63" s="25">
        <v>1</v>
      </c>
      <c r="G63" s="243">
        <f t="shared" si="1"/>
        <v>0</v>
      </c>
      <c r="H63" s="113" t="s">
        <v>914</v>
      </c>
      <c r="I63" s="113" t="s">
        <v>914</v>
      </c>
      <c r="J63" s="113" t="s">
        <v>914</v>
      </c>
      <c r="K63" s="113" t="s">
        <v>914</v>
      </c>
      <c r="L63" s="113" t="s">
        <v>914</v>
      </c>
      <c r="M63" s="113" t="s">
        <v>914</v>
      </c>
      <c r="N63" s="113" t="s">
        <v>914</v>
      </c>
      <c r="O63" s="113" t="s">
        <v>914</v>
      </c>
      <c r="P63" s="113" t="s">
        <v>914</v>
      </c>
      <c r="Q63" s="113" t="s">
        <v>914</v>
      </c>
      <c r="R63" s="113" t="s">
        <v>914</v>
      </c>
      <c r="S63" s="113" t="s">
        <v>914</v>
      </c>
      <c r="T63" s="123" t="s">
        <v>914</v>
      </c>
    </row>
    <row r="64" spans="1:20" ht="16.5" hidden="1" thickBot="1" x14ac:dyDescent="0.3">
      <c r="A64" s="83" t="s">
        <v>105</v>
      </c>
      <c r="B64" s="19" t="s">
        <v>394</v>
      </c>
      <c r="C64" s="142" t="s">
        <v>253</v>
      </c>
      <c r="D64" s="19" t="s">
        <v>334</v>
      </c>
      <c r="E64" s="20" t="s">
        <v>403</v>
      </c>
      <c r="F64" s="25">
        <v>1</v>
      </c>
      <c r="G64" s="243">
        <f t="shared" si="1"/>
        <v>0</v>
      </c>
      <c r="H64" s="113" t="s">
        <v>914</v>
      </c>
      <c r="I64" s="113" t="s">
        <v>914</v>
      </c>
      <c r="J64" s="113" t="s">
        <v>914</v>
      </c>
      <c r="K64" s="113" t="s">
        <v>914</v>
      </c>
      <c r="L64" s="113" t="s">
        <v>914</v>
      </c>
      <c r="M64" s="113" t="s">
        <v>914</v>
      </c>
      <c r="N64" s="113" t="s">
        <v>914</v>
      </c>
      <c r="O64" s="113" t="s">
        <v>914</v>
      </c>
      <c r="P64" s="113" t="s">
        <v>914</v>
      </c>
      <c r="Q64" s="113" t="s">
        <v>914</v>
      </c>
      <c r="R64" s="113" t="s">
        <v>914</v>
      </c>
      <c r="S64" s="113" t="s">
        <v>914</v>
      </c>
      <c r="T64" s="123" t="s">
        <v>914</v>
      </c>
    </row>
    <row r="65" spans="1:20" ht="16.5" hidden="1" thickBot="1" x14ac:dyDescent="0.3">
      <c r="A65" s="83" t="s">
        <v>105</v>
      </c>
      <c r="B65" s="19" t="s">
        <v>386</v>
      </c>
      <c r="C65" s="142" t="s">
        <v>253</v>
      </c>
      <c r="D65" s="19" t="s">
        <v>335</v>
      </c>
      <c r="E65" s="20" t="s">
        <v>404</v>
      </c>
      <c r="F65" s="25">
        <v>1</v>
      </c>
      <c r="G65" s="243">
        <f t="shared" si="1"/>
        <v>1</v>
      </c>
      <c r="H65" s="113" t="s">
        <v>914</v>
      </c>
      <c r="I65" s="113" t="s">
        <v>914</v>
      </c>
      <c r="J65" s="116">
        <v>1</v>
      </c>
      <c r="K65" s="28"/>
      <c r="L65" s="28"/>
      <c r="M65" s="28"/>
      <c r="N65" s="113" t="s">
        <v>914</v>
      </c>
      <c r="O65" s="113" t="s">
        <v>914</v>
      </c>
      <c r="P65" s="113" t="s">
        <v>914</v>
      </c>
      <c r="Q65" s="28"/>
      <c r="R65" s="113" t="s">
        <v>914</v>
      </c>
      <c r="S65" s="113" t="s">
        <v>914</v>
      </c>
      <c r="T65" s="123" t="s">
        <v>914</v>
      </c>
    </row>
    <row r="66" spans="1:20" ht="16.5" hidden="1" thickBot="1" x14ac:dyDescent="0.3">
      <c r="A66" s="83" t="s">
        <v>105</v>
      </c>
      <c r="B66" s="19" t="s">
        <v>395</v>
      </c>
      <c r="C66" s="142" t="s">
        <v>253</v>
      </c>
      <c r="D66" s="19" t="s">
        <v>334</v>
      </c>
      <c r="E66" s="20" t="s">
        <v>405</v>
      </c>
      <c r="F66" s="25">
        <v>1</v>
      </c>
      <c r="G66" s="243">
        <f t="shared" si="1"/>
        <v>0</v>
      </c>
      <c r="H66" s="113" t="s">
        <v>914</v>
      </c>
      <c r="I66" s="113" t="s">
        <v>914</v>
      </c>
      <c r="J66" s="113" t="s">
        <v>914</v>
      </c>
      <c r="K66" s="113" t="s">
        <v>914</v>
      </c>
      <c r="L66" s="113" t="s">
        <v>914</v>
      </c>
      <c r="M66" s="113" t="s">
        <v>914</v>
      </c>
      <c r="N66" s="113" t="s">
        <v>914</v>
      </c>
      <c r="O66" s="113" t="s">
        <v>914</v>
      </c>
      <c r="P66" s="113" t="s">
        <v>914</v>
      </c>
      <c r="Q66" s="113" t="s">
        <v>914</v>
      </c>
      <c r="R66" s="113" t="s">
        <v>914</v>
      </c>
      <c r="S66" s="113" t="s">
        <v>914</v>
      </c>
      <c r="T66" s="123" t="s">
        <v>914</v>
      </c>
    </row>
    <row r="67" spans="1:20" ht="16.5" hidden="1" thickBot="1" x14ac:dyDescent="0.3">
      <c r="A67" s="83" t="s">
        <v>105</v>
      </c>
      <c r="B67" s="19" t="s">
        <v>387</v>
      </c>
      <c r="C67" s="142" t="s">
        <v>253</v>
      </c>
      <c r="D67" s="19" t="s">
        <v>335</v>
      </c>
      <c r="E67" s="20" t="s">
        <v>406</v>
      </c>
      <c r="F67" s="25">
        <v>1</v>
      </c>
      <c r="G67" s="243">
        <f t="shared" si="1"/>
        <v>1</v>
      </c>
      <c r="H67" s="113" t="s">
        <v>914</v>
      </c>
      <c r="I67" s="113" t="s">
        <v>914</v>
      </c>
      <c r="J67" s="116">
        <v>1</v>
      </c>
      <c r="K67" s="27"/>
      <c r="L67" s="27"/>
      <c r="M67" s="27"/>
      <c r="N67" s="113" t="s">
        <v>914</v>
      </c>
      <c r="O67" s="113" t="s">
        <v>914</v>
      </c>
      <c r="P67" s="113" t="s">
        <v>914</v>
      </c>
      <c r="Q67" s="27"/>
      <c r="R67" s="113" t="s">
        <v>914</v>
      </c>
      <c r="S67" s="113" t="s">
        <v>914</v>
      </c>
      <c r="T67" s="123" t="s">
        <v>914</v>
      </c>
    </row>
    <row r="68" spans="1:20" ht="16.5" hidden="1" thickBot="1" x14ac:dyDescent="0.3">
      <c r="A68" s="83" t="s">
        <v>105</v>
      </c>
      <c r="B68" s="19" t="s">
        <v>388</v>
      </c>
      <c r="C68" s="142" t="s">
        <v>253</v>
      </c>
      <c r="D68" s="19" t="s">
        <v>335</v>
      </c>
      <c r="E68" s="20" t="s">
        <v>407</v>
      </c>
      <c r="F68" s="25">
        <v>1</v>
      </c>
      <c r="G68" s="243">
        <f t="shared" si="1"/>
        <v>1</v>
      </c>
      <c r="H68" s="113" t="s">
        <v>914</v>
      </c>
      <c r="I68" s="113" t="s">
        <v>914</v>
      </c>
      <c r="J68" s="27"/>
      <c r="K68" s="152">
        <v>1</v>
      </c>
      <c r="L68" s="27"/>
      <c r="M68" s="27"/>
      <c r="N68" s="113" t="s">
        <v>914</v>
      </c>
      <c r="O68" s="113" t="s">
        <v>914</v>
      </c>
      <c r="P68" s="113" t="s">
        <v>914</v>
      </c>
      <c r="Q68" s="27"/>
      <c r="R68" s="113" t="s">
        <v>914</v>
      </c>
      <c r="S68" s="113" t="s">
        <v>914</v>
      </c>
      <c r="T68" s="123" t="s">
        <v>914</v>
      </c>
    </row>
    <row r="69" spans="1:20" ht="16.5" hidden="1" thickBot="1" x14ac:dyDescent="0.3">
      <c r="A69" s="83" t="s">
        <v>105</v>
      </c>
      <c r="B69" s="19" t="s">
        <v>396</v>
      </c>
      <c r="C69" s="142" t="s">
        <v>214</v>
      </c>
      <c r="D69" s="19" t="s">
        <v>334</v>
      </c>
      <c r="E69" s="20" t="s">
        <v>408</v>
      </c>
      <c r="F69" s="25">
        <v>1</v>
      </c>
      <c r="G69" s="243">
        <f t="shared" si="1"/>
        <v>0</v>
      </c>
      <c r="H69" s="113" t="s">
        <v>914</v>
      </c>
      <c r="I69" s="113" t="s">
        <v>914</v>
      </c>
      <c r="J69" s="113" t="s">
        <v>914</v>
      </c>
      <c r="K69" s="113" t="s">
        <v>914</v>
      </c>
      <c r="L69" s="113" t="s">
        <v>914</v>
      </c>
      <c r="M69" s="113" t="s">
        <v>914</v>
      </c>
      <c r="N69" s="113" t="s">
        <v>914</v>
      </c>
      <c r="O69" s="113" t="s">
        <v>914</v>
      </c>
      <c r="P69" s="113" t="s">
        <v>914</v>
      </c>
      <c r="Q69" s="113" t="s">
        <v>914</v>
      </c>
      <c r="R69" s="113" t="s">
        <v>914</v>
      </c>
      <c r="S69" s="113" t="s">
        <v>914</v>
      </c>
      <c r="T69" s="123" t="s">
        <v>914</v>
      </c>
    </row>
    <row r="70" spans="1:20" ht="16.5" hidden="1" thickBot="1" x14ac:dyDescent="0.3">
      <c r="A70" s="83" t="s">
        <v>105</v>
      </c>
      <c r="B70" s="19" t="s">
        <v>389</v>
      </c>
      <c r="C70" s="142" t="s">
        <v>214</v>
      </c>
      <c r="D70" s="19" t="s">
        <v>335</v>
      </c>
      <c r="E70" s="20" t="s">
        <v>409</v>
      </c>
      <c r="F70" s="25">
        <v>1</v>
      </c>
      <c r="G70" s="243">
        <f t="shared" si="1"/>
        <v>0</v>
      </c>
      <c r="H70" s="113" t="s">
        <v>914</v>
      </c>
      <c r="I70" s="113" t="s">
        <v>914</v>
      </c>
      <c r="J70" s="27"/>
      <c r="K70" s="27"/>
      <c r="L70" s="112" t="s">
        <v>914</v>
      </c>
      <c r="M70" s="27"/>
      <c r="N70" s="112" t="s">
        <v>914</v>
      </c>
      <c r="O70" s="113" t="s">
        <v>914</v>
      </c>
      <c r="P70" s="113" t="s">
        <v>914</v>
      </c>
      <c r="Q70" s="27"/>
      <c r="R70" s="113" t="s">
        <v>914</v>
      </c>
      <c r="S70" s="113" t="s">
        <v>914</v>
      </c>
      <c r="T70" s="123" t="s">
        <v>914</v>
      </c>
    </row>
    <row r="71" spans="1:20" ht="16.5" hidden="1" thickBot="1" x14ac:dyDescent="0.3">
      <c r="A71" s="83" t="s">
        <v>105</v>
      </c>
      <c r="B71" s="19" t="s">
        <v>397</v>
      </c>
      <c r="C71" s="142" t="s">
        <v>214</v>
      </c>
      <c r="D71" s="19" t="s">
        <v>334</v>
      </c>
      <c r="E71" s="20" t="s">
        <v>410</v>
      </c>
      <c r="F71" s="25">
        <v>1</v>
      </c>
      <c r="G71" s="243">
        <f t="shared" ref="G71:G134" si="2">IF(SUM(H71:AB71)&gt;=1,1,0)</f>
        <v>0</v>
      </c>
      <c r="H71" s="113" t="s">
        <v>914</v>
      </c>
      <c r="I71" s="113" t="s">
        <v>914</v>
      </c>
      <c r="J71" s="113" t="s">
        <v>914</v>
      </c>
      <c r="K71" s="113" t="s">
        <v>914</v>
      </c>
      <c r="L71" s="113" t="s">
        <v>914</v>
      </c>
      <c r="M71" s="113" t="s">
        <v>914</v>
      </c>
      <c r="N71" s="113" t="s">
        <v>914</v>
      </c>
      <c r="O71" s="113" t="s">
        <v>914</v>
      </c>
      <c r="P71" s="113" t="s">
        <v>914</v>
      </c>
      <c r="Q71" s="113" t="s">
        <v>914</v>
      </c>
      <c r="R71" s="113" t="s">
        <v>914</v>
      </c>
      <c r="S71" s="113" t="s">
        <v>914</v>
      </c>
      <c r="T71" s="123" t="s">
        <v>914</v>
      </c>
    </row>
    <row r="72" spans="1:20" ht="16.5" hidden="1" thickBot="1" x14ac:dyDescent="0.3">
      <c r="A72" s="83" t="s">
        <v>105</v>
      </c>
      <c r="B72" s="19" t="s">
        <v>390</v>
      </c>
      <c r="C72" s="142" t="s">
        <v>214</v>
      </c>
      <c r="D72" s="19" t="s">
        <v>335</v>
      </c>
      <c r="E72" s="20" t="s">
        <v>411</v>
      </c>
      <c r="F72" s="25">
        <v>1</v>
      </c>
      <c r="G72" s="243">
        <f t="shared" si="2"/>
        <v>1</v>
      </c>
      <c r="H72" s="113" t="s">
        <v>914</v>
      </c>
      <c r="I72" s="113" t="s">
        <v>914</v>
      </c>
      <c r="J72" s="27"/>
      <c r="K72" s="152">
        <v>1</v>
      </c>
      <c r="L72" s="27"/>
      <c r="M72" s="27"/>
      <c r="N72" s="27"/>
      <c r="O72" s="113" t="s">
        <v>914</v>
      </c>
      <c r="P72" s="113" t="s">
        <v>914</v>
      </c>
      <c r="Q72" s="27"/>
      <c r="R72" s="113" t="s">
        <v>914</v>
      </c>
      <c r="S72" s="113" t="s">
        <v>914</v>
      </c>
      <c r="T72" s="123" t="s">
        <v>914</v>
      </c>
    </row>
    <row r="73" spans="1:20" ht="23.25" hidden="1" thickBot="1" x14ac:dyDescent="0.3">
      <c r="A73" s="83" t="s">
        <v>105</v>
      </c>
      <c r="B73" s="19" t="s">
        <v>391</v>
      </c>
      <c r="C73" s="142" t="s">
        <v>214</v>
      </c>
      <c r="D73" s="19" t="s">
        <v>335</v>
      </c>
      <c r="E73" s="20" t="s">
        <v>412</v>
      </c>
      <c r="F73" s="25">
        <v>1</v>
      </c>
      <c r="G73" s="243">
        <f t="shared" si="2"/>
        <v>0</v>
      </c>
      <c r="H73" s="113" t="s">
        <v>914</v>
      </c>
      <c r="I73" s="113" t="s">
        <v>914</v>
      </c>
      <c r="J73" s="27"/>
      <c r="K73" s="27"/>
      <c r="L73" s="27"/>
      <c r="M73" s="27"/>
      <c r="N73" s="27"/>
      <c r="O73" s="113" t="s">
        <v>914</v>
      </c>
      <c r="P73" s="113" t="s">
        <v>914</v>
      </c>
      <c r="Q73" s="27"/>
      <c r="R73" s="113" t="s">
        <v>914</v>
      </c>
      <c r="S73" s="113" t="s">
        <v>914</v>
      </c>
      <c r="T73" s="123" t="s">
        <v>914</v>
      </c>
    </row>
    <row r="74" spans="1:20" ht="16.5" hidden="1" thickBot="1" x14ac:dyDescent="0.3">
      <c r="A74" s="87" t="s">
        <v>105</v>
      </c>
      <c r="B74" s="88" t="s">
        <v>392</v>
      </c>
      <c r="C74" s="147" t="s">
        <v>214</v>
      </c>
      <c r="D74" s="88" t="s">
        <v>335</v>
      </c>
      <c r="E74" s="89" t="s">
        <v>413</v>
      </c>
      <c r="F74" s="59">
        <v>1</v>
      </c>
      <c r="G74" s="244">
        <f t="shared" si="2"/>
        <v>1</v>
      </c>
      <c r="H74" s="124" t="s">
        <v>914</v>
      </c>
      <c r="I74" s="124" t="s">
        <v>914</v>
      </c>
      <c r="J74" s="60"/>
      <c r="K74" s="153">
        <v>1</v>
      </c>
      <c r="L74" s="153">
        <v>1</v>
      </c>
      <c r="M74" s="60"/>
      <c r="N74" s="60"/>
      <c r="O74" s="124" t="s">
        <v>914</v>
      </c>
      <c r="P74" s="124" t="s">
        <v>914</v>
      </c>
      <c r="Q74" s="60"/>
      <c r="R74" s="124" t="s">
        <v>914</v>
      </c>
      <c r="S74" s="124" t="s">
        <v>914</v>
      </c>
      <c r="T74" s="125" t="s">
        <v>914</v>
      </c>
    </row>
    <row r="75" spans="1:20" ht="16.5" hidden="1" thickBot="1" x14ac:dyDescent="0.3">
      <c r="A75" s="94" t="s">
        <v>37</v>
      </c>
      <c r="B75" s="49" t="s">
        <v>416</v>
      </c>
      <c r="C75" s="144" t="s">
        <v>214</v>
      </c>
      <c r="D75" s="49" t="s">
        <v>335</v>
      </c>
      <c r="E75" s="95" t="s">
        <v>423</v>
      </c>
      <c r="F75" s="51">
        <v>1</v>
      </c>
      <c r="G75" s="71">
        <f t="shared" si="2"/>
        <v>1</v>
      </c>
      <c r="H75" s="120" t="s">
        <v>914</v>
      </c>
      <c r="I75" s="120" t="s">
        <v>914</v>
      </c>
      <c r="J75" s="130">
        <v>2</v>
      </c>
      <c r="K75" s="151">
        <v>1</v>
      </c>
      <c r="L75" s="130">
        <v>2</v>
      </c>
      <c r="M75" s="52"/>
      <c r="N75" s="52"/>
      <c r="O75" s="120" t="s">
        <v>914</v>
      </c>
      <c r="P75" s="120" t="s">
        <v>914</v>
      </c>
      <c r="Q75" s="52"/>
      <c r="R75" s="120" t="s">
        <v>914</v>
      </c>
      <c r="S75" s="120" t="s">
        <v>914</v>
      </c>
      <c r="T75" s="122" t="s">
        <v>914</v>
      </c>
    </row>
    <row r="76" spans="1:20" ht="16.5" hidden="1" thickBot="1" x14ac:dyDescent="0.3">
      <c r="A76" s="86" t="s">
        <v>37</v>
      </c>
      <c r="B76" s="38" t="s">
        <v>417</v>
      </c>
      <c r="C76" s="145" t="s">
        <v>214</v>
      </c>
      <c r="D76" s="38" t="s">
        <v>335</v>
      </c>
      <c r="E76" s="62" t="s">
        <v>423</v>
      </c>
      <c r="F76" s="25">
        <v>0</v>
      </c>
      <c r="G76" s="69">
        <f t="shared" si="2"/>
        <v>0</v>
      </c>
      <c r="H76" s="113" t="s">
        <v>914</v>
      </c>
      <c r="I76" s="113" t="s">
        <v>914</v>
      </c>
      <c r="J76" s="27"/>
      <c r="K76" s="27"/>
      <c r="L76" s="27"/>
      <c r="M76" s="27"/>
      <c r="N76" s="27"/>
      <c r="O76" s="113" t="s">
        <v>914</v>
      </c>
      <c r="P76" s="113" t="s">
        <v>914</v>
      </c>
      <c r="Q76" s="27"/>
      <c r="R76" s="113" t="s">
        <v>914</v>
      </c>
      <c r="S76" s="113" t="s">
        <v>914</v>
      </c>
      <c r="T76" s="123" t="s">
        <v>914</v>
      </c>
    </row>
    <row r="77" spans="1:20" ht="16.5" hidden="1" thickBot="1" x14ac:dyDescent="0.3">
      <c r="A77" s="86" t="s">
        <v>37</v>
      </c>
      <c r="B77" s="38" t="s">
        <v>418</v>
      </c>
      <c r="C77" s="145" t="s">
        <v>214</v>
      </c>
      <c r="D77" s="38" t="s">
        <v>335</v>
      </c>
      <c r="E77" s="62" t="s">
        <v>423</v>
      </c>
      <c r="F77" s="25">
        <v>0</v>
      </c>
      <c r="G77" s="69">
        <f t="shared" si="2"/>
        <v>0</v>
      </c>
      <c r="H77" s="113" t="s">
        <v>914</v>
      </c>
      <c r="I77" s="113" t="s">
        <v>914</v>
      </c>
      <c r="J77" s="27"/>
      <c r="K77" s="27"/>
      <c r="L77" s="27"/>
      <c r="M77" s="27"/>
      <c r="N77" s="27"/>
      <c r="O77" s="113" t="s">
        <v>914</v>
      </c>
      <c r="P77" s="113" t="s">
        <v>914</v>
      </c>
      <c r="Q77" s="27"/>
      <c r="R77" s="113" t="s">
        <v>914</v>
      </c>
      <c r="S77" s="113" t="s">
        <v>914</v>
      </c>
      <c r="T77" s="123" t="s">
        <v>914</v>
      </c>
    </row>
    <row r="78" spans="1:20" ht="16.5" hidden="1" thickBot="1" x14ac:dyDescent="0.3">
      <c r="A78" s="86" t="s">
        <v>37</v>
      </c>
      <c r="B78" s="38" t="s">
        <v>419</v>
      </c>
      <c r="C78" s="145" t="s">
        <v>214</v>
      </c>
      <c r="D78" s="38" t="s">
        <v>335</v>
      </c>
      <c r="E78" s="62" t="s">
        <v>424</v>
      </c>
      <c r="F78" s="25">
        <v>1</v>
      </c>
      <c r="G78" s="69">
        <f t="shared" si="2"/>
        <v>1</v>
      </c>
      <c r="H78" s="113" t="s">
        <v>914</v>
      </c>
      <c r="I78" s="113" t="s">
        <v>914</v>
      </c>
      <c r="J78" s="31">
        <v>2</v>
      </c>
      <c r="K78" s="116">
        <v>1</v>
      </c>
      <c r="L78" s="116">
        <v>1</v>
      </c>
      <c r="M78" s="27"/>
      <c r="N78" s="27"/>
      <c r="O78" s="113" t="s">
        <v>914</v>
      </c>
      <c r="P78" s="113" t="s">
        <v>914</v>
      </c>
      <c r="Q78" s="27"/>
      <c r="R78" s="113" t="s">
        <v>914</v>
      </c>
      <c r="S78" s="113" t="s">
        <v>914</v>
      </c>
      <c r="T78" s="123" t="s">
        <v>914</v>
      </c>
    </row>
    <row r="79" spans="1:20" ht="16.5" hidden="1" thickBot="1" x14ac:dyDescent="0.3">
      <c r="A79" s="86" t="s">
        <v>37</v>
      </c>
      <c r="B79" s="38" t="s">
        <v>420</v>
      </c>
      <c r="C79" s="145" t="s">
        <v>214</v>
      </c>
      <c r="D79" s="38" t="s">
        <v>335</v>
      </c>
      <c r="E79" s="62" t="s">
        <v>425</v>
      </c>
      <c r="F79" s="25">
        <v>1</v>
      </c>
      <c r="G79" s="69">
        <f t="shared" si="2"/>
        <v>1</v>
      </c>
      <c r="H79" s="113" t="s">
        <v>914</v>
      </c>
      <c r="I79" s="113" t="s">
        <v>914</v>
      </c>
      <c r="J79" s="27"/>
      <c r="K79" s="116">
        <v>1</v>
      </c>
      <c r="L79" s="31">
        <v>2</v>
      </c>
      <c r="M79" s="27"/>
      <c r="N79" s="27"/>
      <c r="O79" s="113" t="s">
        <v>914</v>
      </c>
      <c r="P79" s="113" t="s">
        <v>914</v>
      </c>
      <c r="Q79" s="27"/>
      <c r="R79" s="113" t="s">
        <v>914</v>
      </c>
      <c r="S79" s="113" t="s">
        <v>914</v>
      </c>
      <c r="T79" s="123" t="s">
        <v>914</v>
      </c>
    </row>
    <row r="80" spans="1:20" ht="16.5" hidden="1" thickBot="1" x14ac:dyDescent="0.3">
      <c r="A80" s="86" t="s">
        <v>37</v>
      </c>
      <c r="B80" s="38" t="s">
        <v>421</v>
      </c>
      <c r="C80" s="145" t="s">
        <v>214</v>
      </c>
      <c r="D80" s="38" t="s">
        <v>335</v>
      </c>
      <c r="E80" s="62" t="s">
        <v>426</v>
      </c>
      <c r="F80" s="25">
        <v>1</v>
      </c>
      <c r="G80" s="69">
        <f t="shared" si="2"/>
        <v>1</v>
      </c>
      <c r="H80" s="113" t="s">
        <v>914</v>
      </c>
      <c r="I80" s="113" t="s">
        <v>914</v>
      </c>
      <c r="J80" s="27"/>
      <c r="K80" s="116">
        <v>1</v>
      </c>
      <c r="L80" s="116">
        <v>1</v>
      </c>
      <c r="M80" s="27"/>
      <c r="N80" s="27"/>
      <c r="O80" s="113" t="s">
        <v>914</v>
      </c>
      <c r="P80" s="113" t="s">
        <v>914</v>
      </c>
      <c r="Q80" s="27"/>
      <c r="R80" s="113" t="s">
        <v>914</v>
      </c>
      <c r="S80" s="113" t="s">
        <v>914</v>
      </c>
      <c r="T80" s="123" t="s">
        <v>914</v>
      </c>
    </row>
    <row r="81" spans="1:20" ht="16.5" hidden="1" thickBot="1" x14ac:dyDescent="0.3">
      <c r="A81" s="98" t="s">
        <v>37</v>
      </c>
      <c r="B81" s="57" t="s">
        <v>422</v>
      </c>
      <c r="C81" s="146" t="s">
        <v>214</v>
      </c>
      <c r="D81" s="57" t="s">
        <v>335</v>
      </c>
      <c r="E81" s="99" t="s">
        <v>426</v>
      </c>
      <c r="F81" s="59">
        <v>0</v>
      </c>
      <c r="G81" s="72">
        <f t="shared" si="2"/>
        <v>0</v>
      </c>
      <c r="H81" s="124" t="s">
        <v>914</v>
      </c>
      <c r="I81" s="124" t="s">
        <v>914</v>
      </c>
      <c r="J81" s="60"/>
      <c r="K81" s="60"/>
      <c r="L81" s="60"/>
      <c r="M81" s="60"/>
      <c r="N81" s="60"/>
      <c r="O81" s="124" t="s">
        <v>914</v>
      </c>
      <c r="P81" s="124" t="s">
        <v>914</v>
      </c>
      <c r="Q81" s="60"/>
      <c r="R81" s="124" t="s">
        <v>914</v>
      </c>
      <c r="S81" s="124" t="s">
        <v>914</v>
      </c>
      <c r="T81" s="125" t="s">
        <v>914</v>
      </c>
    </row>
    <row r="82" spans="1:20" ht="16.5" hidden="1" thickBot="1" x14ac:dyDescent="0.3">
      <c r="A82" s="80" t="s">
        <v>435</v>
      </c>
      <c r="B82" s="81" t="s">
        <v>427</v>
      </c>
      <c r="C82" s="141" t="s">
        <v>214</v>
      </c>
      <c r="D82" s="81" t="s">
        <v>335</v>
      </c>
      <c r="E82" s="82" t="s">
        <v>431</v>
      </c>
      <c r="F82" s="51">
        <v>1</v>
      </c>
      <c r="G82" s="71">
        <f t="shared" si="2"/>
        <v>1</v>
      </c>
      <c r="H82" s="120" t="s">
        <v>914</v>
      </c>
      <c r="I82" s="120" t="s">
        <v>914</v>
      </c>
      <c r="J82" s="52"/>
      <c r="K82" s="120" t="s">
        <v>914</v>
      </c>
      <c r="L82" s="151">
        <v>1</v>
      </c>
      <c r="M82" s="52"/>
      <c r="N82" s="52"/>
      <c r="O82" s="120" t="s">
        <v>914</v>
      </c>
      <c r="P82" s="120" t="s">
        <v>914</v>
      </c>
      <c r="Q82" s="120" t="s">
        <v>914</v>
      </c>
      <c r="R82" s="120" t="s">
        <v>914</v>
      </c>
      <c r="S82" s="120" t="s">
        <v>914</v>
      </c>
      <c r="T82" s="122" t="s">
        <v>914</v>
      </c>
    </row>
    <row r="83" spans="1:20" ht="16.5" hidden="1" thickBot="1" x14ac:dyDescent="0.3">
      <c r="A83" s="83" t="s">
        <v>435</v>
      </c>
      <c r="B83" s="19" t="s">
        <v>428</v>
      </c>
      <c r="C83" s="142" t="s">
        <v>214</v>
      </c>
      <c r="D83" s="19" t="s">
        <v>335</v>
      </c>
      <c r="E83" s="20" t="s">
        <v>432</v>
      </c>
      <c r="F83" s="25">
        <v>1</v>
      </c>
      <c r="G83" s="69">
        <f t="shared" si="2"/>
        <v>1</v>
      </c>
      <c r="H83" s="113" t="s">
        <v>914</v>
      </c>
      <c r="I83" s="113" t="s">
        <v>914</v>
      </c>
      <c r="J83" s="27"/>
      <c r="K83" s="113" t="s">
        <v>914</v>
      </c>
      <c r="L83" s="116">
        <v>1</v>
      </c>
      <c r="M83" s="27"/>
      <c r="N83" s="27"/>
      <c r="O83" s="113" t="s">
        <v>914</v>
      </c>
      <c r="P83" s="113" t="s">
        <v>914</v>
      </c>
      <c r="Q83" s="113" t="s">
        <v>914</v>
      </c>
      <c r="R83" s="113" t="s">
        <v>914</v>
      </c>
      <c r="S83" s="113" t="s">
        <v>914</v>
      </c>
      <c r="T83" s="123" t="s">
        <v>914</v>
      </c>
    </row>
    <row r="84" spans="1:20" ht="16.5" hidden="1" thickBot="1" x14ac:dyDescent="0.3">
      <c r="A84" s="83" t="s">
        <v>435</v>
      </c>
      <c r="B84" s="19" t="s">
        <v>429</v>
      </c>
      <c r="C84" s="142" t="s">
        <v>214</v>
      </c>
      <c r="D84" s="19" t="s">
        <v>335</v>
      </c>
      <c r="E84" s="20" t="s">
        <v>433</v>
      </c>
      <c r="F84" s="25">
        <v>1</v>
      </c>
      <c r="G84" s="69">
        <f t="shared" si="2"/>
        <v>0</v>
      </c>
      <c r="H84" s="113" t="s">
        <v>914</v>
      </c>
      <c r="I84" s="113" t="s">
        <v>914</v>
      </c>
      <c r="J84" s="27"/>
      <c r="K84" s="113" t="s">
        <v>914</v>
      </c>
      <c r="L84" s="27"/>
      <c r="M84" s="27"/>
      <c r="N84" s="27"/>
      <c r="O84" s="113" t="s">
        <v>914</v>
      </c>
      <c r="P84" s="113" t="s">
        <v>914</v>
      </c>
      <c r="Q84" s="113" t="s">
        <v>914</v>
      </c>
      <c r="R84" s="113" t="s">
        <v>914</v>
      </c>
      <c r="S84" s="113" t="s">
        <v>914</v>
      </c>
      <c r="T84" s="123" t="s">
        <v>914</v>
      </c>
    </row>
    <row r="85" spans="1:20" ht="16.5" hidden="1" thickBot="1" x14ac:dyDescent="0.3">
      <c r="A85" s="87" t="s">
        <v>435</v>
      </c>
      <c r="B85" s="88" t="s">
        <v>430</v>
      </c>
      <c r="C85" s="147" t="s">
        <v>214</v>
      </c>
      <c r="D85" s="88" t="s">
        <v>335</v>
      </c>
      <c r="E85" s="89" t="s">
        <v>434</v>
      </c>
      <c r="F85" s="59">
        <v>1</v>
      </c>
      <c r="G85" s="72">
        <f t="shared" si="2"/>
        <v>1</v>
      </c>
      <c r="H85" s="124" t="s">
        <v>914</v>
      </c>
      <c r="I85" s="124" t="s">
        <v>914</v>
      </c>
      <c r="J85" s="60"/>
      <c r="K85" s="154">
        <v>1</v>
      </c>
      <c r="L85" s="154">
        <v>1</v>
      </c>
      <c r="M85" s="60"/>
      <c r="N85" s="60"/>
      <c r="O85" s="124" t="s">
        <v>914</v>
      </c>
      <c r="P85" s="124" t="s">
        <v>914</v>
      </c>
      <c r="Q85" s="124" t="s">
        <v>914</v>
      </c>
      <c r="R85" s="124" t="s">
        <v>914</v>
      </c>
      <c r="S85" s="124" t="s">
        <v>914</v>
      </c>
      <c r="T85" s="125" t="s">
        <v>914</v>
      </c>
    </row>
    <row r="86" spans="1:20" ht="16.5" hidden="1" thickBot="1" x14ac:dyDescent="0.3">
      <c r="A86" s="94" t="s">
        <v>174</v>
      </c>
      <c r="B86" s="49" t="s">
        <v>436</v>
      </c>
      <c r="C86" s="144" t="s">
        <v>214</v>
      </c>
      <c r="D86" s="49" t="s">
        <v>335</v>
      </c>
      <c r="E86" s="95" t="s">
        <v>450</v>
      </c>
      <c r="F86" s="51">
        <v>1</v>
      </c>
      <c r="G86" s="71">
        <f t="shared" si="2"/>
        <v>0</v>
      </c>
      <c r="H86" s="75"/>
      <c r="I86" s="52"/>
      <c r="J86" s="120" t="s">
        <v>914</v>
      </c>
      <c r="K86" s="120" t="s">
        <v>914</v>
      </c>
      <c r="L86" s="120" t="s">
        <v>914</v>
      </c>
      <c r="M86" s="120" t="s">
        <v>914</v>
      </c>
      <c r="N86" s="120" t="s">
        <v>914</v>
      </c>
      <c r="O86" s="52"/>
      <c r="P86" s="52"/>
      <c r="Q86" s="52"/>
      <c r="R86" s="52"/>
      <c r="S86" s="52"/>
      <c r="T86" s="53"/>
    </row>
    <row r="87" spans="1:20" ht="30.75" hidden="1" thickBot="1" x14ac:dyDescent="0.3">
      <c r="A87" s="86" t="s">
        <v>174</v>
      </c>
      <c r="B87" s="38" t="s">
        <v>437</v>
      </c>
      <c r="C87" s="145" t="s">
        <v>253</v>
      </c>
      <c r="D87" s="38" t="s">
        <v>921</v>
      </c>
      <c r="E87" s="62" t="s">
        <v>451</v>
      </c>
      <c r="F87" s="25">
        <v>1</v>
      </c>
      <c r="G87" s="69">
        <f t="shared" si="2"/>
        <v>1</v>
      </c>
      <c r="H87" s="73"/>
      <c r="I87" s="27"/>
      <c r="J87" s="113" t="s">
        <v>914</v>
      </c>
      <c r="K87" s="113" t="s">
        <v>914</v>
      </c>
      <c r="L87" s="113" t="s">
        <v>914</v>
      </c>
      <c r="M87" s="113" t="s">
        <v>914</v>
      </c>
      <c r="N87" s="113" t="s">
        <v>914</v>
      </c>
      <c r="O87" s="27"/>
      <c r="P87" s="31">
        <v>2</v>
      </c>
      <c r="Q87" s="27"/>
      <c r="R87" s="27"/>
      <c r="S87" s="27"/>
      <c r="T87" s="55"/>
    </row>
    <row r="88" spans="1:20" ht="30.75" hidden="1" thickBot="1" x14ac:dyDescent="0.3">
      <c r="A88" s="86" t="s">
        <v>174</v>
      </c>
      <c r="B88" s="38" t="s">
        <v>438</v>
      </c>
      <c r="C88" s="145" t="s">
        <v>214</v>
      </c>
      <c r="D88" s="38" t="s">
        <v>921</v>
      </c>
      <c r="E88" s="62" t="s">
        <v>452</v>
      </c>
      <c r="F88" s="25">
        <v>1</v>
      </c>
      <c r="G88" s="69">
        <f t="shared" si="2"/>
        <v>1</v>
      </c>
      <c r="H88" s="73"/>
      <c r="I88" s="27"/>
      <c r="J88" s="113" t="s">
        <v>914</v>
      </c>
      <c r="K88" s="113" t="s">
        <v>914</v>
      </c>
      <c r="L88" s="113" t="s">
        <v>914</v>
      </c>
      <c r="M88" s="113" t="s">
        <v>914</v>
      </c>
      <c r="N88" s="113" t="s">
        <v>914</v>
      </c>
      <c r="O88" s="27"/>
      <c r="P88" s="31">
        <v>2</v>
      </c>
      <c r="Q88" s="27"/>
      <c r="R88" s="27"/>
      <c r="S88" s="27"/>
      <c r="T88" s="55"/>
    </row>
    <row r="89" spans="1:20" ht="30.75" hidden="1" thickBot="1" x14ac:dyDescent="0.3">
      <c r="A89" s="86" t="s">
        <v>174</v>
      </c>
      <c r="B89" s="38" t="s">
        <v>439</v>
      </c>
      <c r="C89" s="145" t="s">
        <v>253</v>
      </c>
      <c r="D89" s="38" t="s">
        <v>921</v>
      </c>
      <c r="E89" s="62" t="s">
        <v>453</v>
      </c>
      <c r="F89" s="25">
        <v>1</v>
      </c>
      <c r="G89" s="69">
        <f t="shared" si="2"/>
        <v>1</v>
      </c>
      <c r="H89" s="73"/>
      <c r="I89" s="27"/>
      <c r="J89" s="113" t="s">
        <v>914</v>
      </c>
      <c r="K89" s="113" t="s">
        <v>914</v>
      </c>
      <c r="L89" s="113" t="s">
        <v>914</v>
      </c>
      <c r="M89" s="113" t="s">
        <v>914</v>
      </c>
      <c r="N89" s="113" t="s">
        <v>914</v>
      </c>
      <c r="O89" s="27"/>
      <c r="P89" s="31">
        <v>2</v>
      </c>
      <c r="Q89" s="27"/>
      <c r="R89" s="27"/>
      <c r="S89" s="27"/>
      <c r="T89" s="55"/>
    </row>
    <row r="90" spans="1:20" ht="16.5" hidden="1" thickBot="1" x14ac:dyDescent="0.3">
      <c r="A90" s="86" t="s">
        <v>174</v>
      </c>
      <c r="B90" s="38" t="s">
        <v>440</v>
      </c>
      <c r="C90" s="145" t="s">
        <v>253</v>
      </c>
      <c r="D90" s="38" t="s">
        <v>335</v>
      </c>
      <c r="E90" s="62" t="s">
        <v>454</v>
      </c>
      <c r="F90" s="25">
        <v>1</v>
      </c>
      <c r="G90" s="69">
        <f t="shared" si="2"/>
        <v>1</v>
      </c>
      <c r="H90" s="73"/>
      <c r="I90" s="27"/>
      <c r="J90" s="113" t="s">
        <v>914</v>
      </c>
      <c r="K90" s="113" t="s">
        <v>914</v>
      </c>
      <c r="L90" s="113" t="s">
        <v>914</v>
      </c>
      <c r="M90" s="113" t="s">
        <v>914</v>
      </c>
      <c r="N90" s="113" t="s">
        <v>914</v>
      </c>
      <c r="O90" s="27"/>
      <c r="P90" s="31">
        <v>2</v>
      </c>
      <c r="Q90" s="27"/>
      <c r="R90" s="27"/>
      <c r="S90" s="27"/>
      <c r="T90" s="55"/>
    </row>
    <row r="91" spans="1:20" ht="16.5" hidden="1" thickBot="1" x14ac:dyDescent="0.3">
      <c r="A91" s="86" t="s">
        <v>174</v>
      </c>
      <c r="B91" s="38" t="s">
        <v>441</v>
      </c>
      <c r="C91" s="145" t="s">
        <v>253</v>
      </c>
      <c r="D91" s="38" t="s">
        <v>334</v>
      </c>
      <c r="E91" s="62" t="s">
        <v>455</v>
      </c>
      <c r="F91" s="25">
        <v>1</v>
      </c>
      <c r="G91" s="69">
        <f t="shared" si="2"/>
        <v>0</v>
      </c>
      <c r="H91" s="113" t="s">
        <v>914</v>
      </c>
      <c r="I91" s="113" t="s">
        <v>914</v>
      </c>
      <c r="J91" s="113" t="s">
        <v>914</v>
      </c>
      <c r="K91" s="113" t="s">
        <v>914</v>
      </c>
      <c r="L91" s="113" t="s">
        <v>914</v>
      </c>
      <c r="M91" s="113" t="s">
        <v>914</v>
      </c>
      <c r="N91" s="113" t="s">
        <v>914</v>
      </c>
      <c r="O91" s="113" t="s">
        <v>914</v>
      </c>
      <c r="P91" s="113" t="s">
        <v>914</v>
      </c>
      <c r="Q91" s="113" t="s">
        <v>914</v>
      </c>
      <c r="R91" s="113" t="s">
        <v>914</v>
      </c>
      <c r="S91" s="113" t="s">
        <v>914</v>
      </c>
      <c r="T91" s="113" t="s">
        <v>914</v>
      </c>
    </row>
    <row r="92" spans="1:20" ht="16.5" hidden="1" thickBot="1" x14ac:dyDescent="0.3">
      <c r="A92" s="86" t="s">
        <v>174</v>
      </c>
      <c r="B92" s="38" t="s">
        <v>442</v>
      </c>
      <c r="C92" s="145" t="s">
        <v>214</v>
      </c>
      <c r="D92" s="38" t="s">
        <v>334</v>
      </c>
      <c r="E92" s="62" t="s">
        <v>456</v>
      </c>
      <c r="F92" s="25">
        <v>1</v>
      </c>
      <c r="G92" s="69">
        <f t="shared" si="2"/>
        <v>0</v>
      </c>
      <c r="H92" s="113" t="s">
        <v>914</v>
      </c>
      <c r="I92" s="113" t="s">
        <v>914</v>
      </c>
      <c r="J92" s="113" t="s">
        <v>914</v>
      </c>
      <c r="K92" s="113" t="s">
        <v>914</v>
      </c>
      <c r="L92" s="113" t="s">
        <v>914</v>
      </c>
      <c r="M92" s="113" t="s">
        <v>914</v>
      </c>
      <c r="N92" s="113" t="s">
        <v>914</v>
      </c>
      <c r="O92" s="113" t="s">
        <v>914</v>
      </c>
      <c r="P92" s="113" t="s">
        <v>914</v>
      </c>
      <c r="Q92" s="113" t="s">
        <v>914</v>
      </c>
      <c r="R92" s="113" t="s">
        <v>914</v>
      </c>
      <c r="S92" s="113" t="s">
        <v>914</v>
      </c>
      <c r="T92" s="113" t="s">
        <v>914</v>
      </c>
    </row>
    <row r="93" spans="1:20" ht="16.5" hidden="1" thickBot="1" x14ac:dyDescent="0.3">
      <c r="A93" s="86" t="s">
        <v>174</v>
      </c>
      <c r="B93" s="38" t="s">
        <v>443</v>
      </c>
      <c r="C93" s="145" t="s">
        <v>214</v>
      </c>
      <c r="D93" s="38" t="s">
        <v>334</v>
      </c>
      <c r="E93" s="62" t="s">
        <v>457</v>
      </c>
      <c r="F93" s="25">
        <v>1</v>
      </c>
      <c r="G93" s="69">
        <f t="shared" si="2"/>
        <v>0</v>
      </c>
      <c r="H93" s="113" t="s">
        <v>914</v>
      </c>
      <c r="I93" s="113" t="s">
        <v>914</v>
      </c>
      <c r="J93" s="113" t="s">
        <v>914</v>
      </c>
      <c r="K93" s="113" t="s">
        <v>914</v>
      </c>
      <c r="L93" s="113" t="s">
        <v>914</v>
      </c>
      <c r="M93" s="113" t="s">
        <v>914</v>
      </c>
      <c r="N93" s="113" t="s">
        <v>914</v>
      </c>
      <c r="O93" s="113" t="s">
        <v>914</v>
      </c>
      <c r="P93" s="113" t="s">
        <v>914</v>
      </c>
      <c r="Q93" s="113" t="s">
        <v>914</v>
      </c>
      <c r="R93" s="113" t="s">
        <v>914</v>
      </c>
      <c r="S93" s="113" t="s">
        <v>914</v>
      </c>
      <c r="T93" s="113" t="s">
        <v>914</v>
      </c>
    </row>
    <row r="94" spans="1:20" ht="16.5" hidden="1" thickBot="1" x14ac:dyDescent="0.3">
      <c r="A94" s="86" t="s">
        <v>174</v>
      </c>
      <c r="B94" s="38" t="s">
        <v>444</v>
      </c>
      <c r="C94" s="145" t="s">
        <v>214</v>
      </c>
      <c r="D94" s="38" t="s">
        <v>334</v>
      </c>
      <c r="E94" s="62" t="s">
        <v>458</v>
      </c>
      <c r="F94" s="25">
        <v>1</v>
      </c>
      <c r="G94" s="69">
        <f t="shared" si="2"/>
        <v>0</v>
      </c>
      <c r="H94" s="113" t="s">
        <v>914</v>
      </c>
      <c r="I94" s="113" t="s">
        <v>914</v>
      </c>
      <c r="J94" s="113" t="s">
        <v>914</v>
      </c>
      <c r="K94" s="113" t="s">
        <v>914</v>
      </c>
      <c r="L94" s="113" t="s">
        <v>914</v>
      </c>
      <c r="M94" s="113" t="s">
        <v>914</v>
      </c>
      <c r="N94" s="113" t="s">
        <v>914</v>
      </c>
      <c r="O94" s="113" t="s">
        <v>914</v>
      </c>
      <c r="P94" s="113" t="s">
        <v>914</v>
      </c>
      <c r="Q94" s="113" t="s">
        <v>914</v>
      </c>
      <c r="R94" s="113" t="s">
        <v>914</v>
      </c>
      <c r="S94" s="113" t="s">
        <v>914</v>
      </c>
      <c r="T94" s="113" t="s">
        <v>914</v>
      </c>
    </row>
    <row r="95" spans="1:20" ht="16.5" hidden="1" thickBot="1" x14ac:dyDescent="0.3">
      <c r="A95" s="86" t="s">
        <v>174</v>
      </c>
      <c r="B95" s="38" t="s">
        <v>445</v>
      </c>
      <c r="C95" s="145" t="s">
        <v>214</v>
      </c>
      <c r="D95" s="38" t="s">
        <v>335</v>
      </c>
      <c r="E95" s="62" t="s">
        <v>459</v>
      </c>
      <c r="F95" s="25">
        <v>1</v>
      </c>
      <c r="G95" s="69">
        <f t="shared" si="2"/>
        <v>1</v>
      </c>
      <c r="H95" s="73"/>
      <c r="I95" s="27"/>
      <c r="J95" s="113" t="s">
        <v>914</v>
      </c>
      <c r="K95" s="113" t="s">
        <v>914</v>
      </c>
      <c r="L95" s="113" t="s">
        <v>914</v>
      </c>
      <c r="M95" s="113" t="s">
        <v>914</v>
      </c>
      <c r="N95" s="113" t="s">
        <v>914</v>
      </c>
      <c r="O95" s="27"/>
      <c r="P95" s="31">
        <v>2</v>
      </c>
      <c r="Q95" s="27"/>
      <c r="R95" s="27"/>
      <c r="S95" s="27"/>
      <c r="T95" s="55"/>
    </row>
    <row r="96" spans="1:20" ht="16.5" hidden="1" thickBot="1" x14ac:dyDescent="0.3">
      <c r="A96" s="86" t="s">
        <v>174</v>
      </c>
      <c r="B96" s="38" t="s">
        <v>446</v>
      </c>
      <c r="C96" s="145" t="s">
        <v>214</v>
      </c>
      <c r="D96" s="38" t="s">
        <v>334</v>
      </c>
      <c r="E96" s="62" t="s">
        <v>460</v>
      </c>
      <c r="F96" s="25">
        <v>1</v>
      </c>
      <c r="G96" s="69">
        <f t="shared" si="2"/>
        <v>0</v>
      </c>
      <c r="H96" s="113" t="s">
        <v>914</v>
      </c>
      <c r="I96" s="113" t="s">
        <v>914</v>
      </c>
      <c r="J96" s="113" t="s">
        <v>914</v>
      </c>
      <c r="K96" s="113" t="s">
        <v>914</v>
      </c>
      <c r="L96" s="113" t="s">
        <v>914</v>
      </c>
      <c r="M96" s="113" t="s">
        <v>914</v>
      </c>
      <c r="N96" s="113" t="s">
        <v>914</v>
      </c>
      <c r="O96" s="113" t="s">
        <v>914</v>
      </c>
      <c r="P96" s="113" t="s">
        <v>914</v>
      </c>
      <c r="Q96" s="113" t="s">
        <v>914</v>
      </c>
      <c r="R96" s="113" t="s">
        <v>914</v>
      </c>
      <c r="S96" s="113" t="s">
        <v>914</v>
      </c>
      <c r="T96" s="113" t="s">
        <v>914</v>
      </c>
    </row>
    <row r="97" spans="1:20" ht="16.5" hidden="1" thickBot="1" x14ac:dyDescent="0.3">
      <c r="A97" s="86" t="s">
        <v>174</v>
      </c>
      <c r="B97" s="38" t="s">
        <v>447</v>
      </c>
      <c r="C97" s="145" t="s">
        <v>214</v>
      </c>
      <c r="D97" s="38" t="s">
        <v>335</v>
      </c>
      <c r="E97" s="62" t="s">
        <v>461</v>
      </c>
      <c r="F97" s="25">
        <v>1</v>
      </c>
      <c r="G97" s="69">
        <f t="shared" si="2"/>
        <v>1</v>
      </c>
      <c r="H97" s="73"/>
      <c r="I97" s="27"/>
      <c r="J97" s="113" t="s">
        <v>914</v>
      </c>
      <c r="K97" s="113" t="s">
        <v>914</v>
      </c>
      <c r="L97" s="113" t="s">
        <v>914</v>
      </c>
      <c r="M97" s="113" t="s">
        <v>914</v>
      </c>
      <c r="N97" s="113" t="s">
        <v>914</v>
      </c>
      <c r="O97" s="27"/>
      <c r="P97" s="31">
        <v>2</v>
      </c>
      <c r="Q97" s="27"/>
      <c r="R97" s="27"/>
      <c r="S97" s="27"/>
      <c r="T97" s="55"/>
    </row>
    <row r="98" spans="1:20" ht="16.5" hidden="1" thickBot="1" x14ac:dyDescent="0.3">
      <c r="A98" s="86" t="s">
        <v>174</v>
      </c>
      <c r="B98" s="38" t="s">
        <v>448</v>
      </c>
      <c r="C98" s="145" t="s">
        <v>214</v>
      </c>
      <c r="D98" s="38" t="s">
        <v>335</v>
      </c>
      <c r="E98" s="62" t="s">
        <v>462</v>
      </c>
      <c r="F98" s="25">
        <v>1</v>
      </c>
      <c r="G98" s="69">
        <f t="shared" si="2"/>
        <v>1</v>
      </c>
      <c r="H98" s="73"/>
      <c r="I98" s="27"/>
      <c r="J98" s="113" t="s">
        <v>914</v>
      </c>
      <c r="K98" s="113" t="s">
        <v>914</v>
      </c>
      <c r="L98" s="113" t="s">
        <v>914</v>
      </c>
      <c r="M98" s="113" t="s">
        <v>914</v>
      </c>
      <c r="N98" s="113" t="s">
        <v>914</v>
      </c>
      <c r="O98" s="27"/>
      <c r="P98" s="31">
        <v>2</v>
      </c>
      <c r="Q98" s="27"/>
      <c r="R98" s="27"/>
      <c r="S98" s="27"/>
      <c r="T98" s="55"/>
    </row>
    <row r="99" spans="1:20" ht="30.75" hidden="1" thickBot="1" x14ac:dyDescent="0.3">
      <c r="A99" s="98" t="s">
        <v>174</v>
      </c>
      <c r="B99" s="57" t="s">
        <v>449</v>
      </c>
      <c r="C99" s="146" t="s">
        <v>253</v>
      </c>
      <c r="D99" s="38" t="s">
        <v>921</v>
      </c>
      <c r="E99" s="99" t="s">
        <v>463</v>
      </c>
      <c r="F99" s="59">
        <v>1</v>
      </c>
      <c r="G99" s="72">
        <f t="shared" si="2"/>
        <v>1</v>
      </c>
      <c r="H99" s="76"/>
      <c r="I99" s="60"/>
      <c r="J99" s="124" t="s">
        <v>914</v>
      </c>
      <c r="K99" s="124" t="s">
        <v>914</v>
      </c>
      <c r="L99" s="124" t="s">
        <v>914</v>
      </c>
      <c r="M99" s="124" t="s">
        <v>914</v>
      </c>
      <c r="N99" s="124" t="s">
        <v>914</v>
      </c>
      <c r="O99" s="60"/>
      <c r="P99" s="131">
        <v>2</v>
      </c>
      <c r="Q99" s="60"/>
      <c r="R99" s="60"/>
      <c r="S99" s="60"/>
      <c r="T99" s="61"/>
    </row>
    <row r="100" spans="1:20" ht="30.75" hidden="1" thickBot="1" x14ac:dyDescent="0.3">
      <c r="A100" s="80" t="s">
        <v>482</v>
      </c>
      <c r="B100" s="132" t="s">
        <v>469</v>
      </c>
      <c r="C100" s="141" t="s">
        <v>253</v>
      </c>
      <c r="D100" s="81" t="s">
        <v>921</v>
      </c>
      <c r="E100" s="82" t="s">
        <v>483</v>
      </c>
      <c r="F100" s="51">
        <v>1</v>
      </c>
      <c r="G100" s="71">
        <f t="shared" si="2"/>
        <v>1</v>
      </c>
      <c r="H100" s="75"/>
      <c r="I100" s="52"/>
      <c r="J100" s="120" t="s">
        <v>914</v>
      </c>
      <c r="K100" s="120" t="s">
        <v>914</v>
      </c>
      <c r="L100" s="120" t="s">
        <v>914</v>
      </c>
      <c r="M100" s="120" t="s">
        <v>914</v>
      </c>
      <c r="N100" s="120" t="s">
        <v>914</v>
      </c>
      <c r="O100" s="52"/>
      <c r="P100" s="151">
        <v>2</v>
      </c>
      <c r="Q100" s="96"/>
      <c r="R100" s="96"/>
      <c r="S100" s="96"/>
      <c r="T100" s="97"/>
    </row>
    <row r="101" spans="1:20" ht="16.5" hidden="1" thickBot="1" x14ac:dyDescent="0.3">
      <c r="A101" s="83" t="s">
        <v>482</v>
      </c>
      <c r="B101" s="37" t="s">
        <v>470</v>
      </c>
      <c r="C101" s="142" t="s">
        <v>253</v>
      </c>
      <c r="D101" s="19" t="s">
        <v>335</v>
      </c>
      <c r="E101" s="20" t="s">
        <v>483</v>
      </c>
      <c r="F101" s="25">
        <v>1</v>
      </c>
      <c r="G101" s="69">
        <f t="shared" si="2"/>
        <v>1</v>
      </c>
      <c r="H101" s="73"/>
      <c r="I101" s="27"/>
      <c r="J101" s="113" t="s">
        <v>914</v>
      </c>
      <c r="K101" s="113" t="s">
        <v>914</v>
      </c>
      <c r="L101" s="113" t="s">
        <v>914</v>
      </c>
      <c r="M101" s="113" t="s">
        <v>914</v>
      </c>
      <c r="N101" s="113" t="s">
        <v>914</v>
      </c>
      <c r="O101" s="27"/>
      <c r="P101" s="116">
        <v>2</v>
      </c>
      <c r="Q101" s="28"/>
      <c r="R101" s="28"/>
      <c r="S101" s="28"/>
      <c r="T101" s="77"/>
    </row>
    <row r="102" spans="1:20" ht="16.5" hidden="1" thickBot="1" x14ac:dyDescent="0.3">
      <c r="A102" s="83" t="s">
        <v>482</v>
      </c>
      <c r="B102" s="37" t="s">
        <v>471</v>
      </c>
      <c r="C102" s="142" t="s">
        <v>253</v>
      </c>
      <c r="D102" s="19" t="s">
        <v>335</v>
      </c>
      <c r="E102" s="20" t="s">
        <v>484</v>
      </c>
      <c r="F102" s="25">
        <v>1</v>
      </c>
      <c r="G102" s="69">
        <f t="shared" si="2"/>
        <v>0</v>
      </c>
      <c r="H102" s="73"/>
      <c r="I102" s="27"/>
      <c r="J102" s="113" t="s">
        <v>914</v>
      </c>
      <c r="K102" s="113" t="s">
        <v>914</v>
      </c>
      <c r="L102" s="113" t="s">
        <v>914</v>
      </c>
      <c r="M102" s="113" t="s">
        <v>914</v>
      </c>
      <c r="N102" s="113" t="s">
        <v>914</v>
      </c>
      <c r="O102" s="27"/>
      <c r="P102" s="31"/>
      <c r="Q102" s="28"/>
      <c r="R102" s="28"/>
      <c r="S102" s="28"/>
      <c r="T102" s="77"/>
    </row>
    <row r="103" spans="1:20" ht="16.5" hidden="1" thickBot="1" x14ac:dyDescent="0.3">
      <c r="A103" s="83" t="s">
        <v>482</v>
      </c>
      <c r="B103" s="37" t="s">
        <v>472</v>
      </c>
      <c r="C103" s="142" t="s">
        <v>214</v>
      </c>
      <c r="D103" s="19" t="s">
        <v>335</v>
      </c>
      <c r="E103" s="20" t="s">
        <v>485</v>
      </c>
      <c r="F103" s="25">
        <v>1</v>
      </c>
      <c r="G103" s="69">
        <f t="shared" si="2"/>
        <v>1</v>
      </c>
      <c r="H103" s="73"/>
      <c r="I103" s="27"/>
      <c r="J103" s="113" t="s">
        <v>914</v>
      </c>
      <c r="K103" s="113" t="s">
        <v>914</v>
      </c>
      <c r="L103" s="113" t="s">
        <v>914</v>
      </c>
      <c r="M103" s="113" t="s">
        <v>914</v>
      </c>
      <c r="N103" s="113" t="s">
        <v>914</v>
      </c>
      <c r="O103" s="27"/>
      <c r="P103" s="116">
        <v>2</v>
      </c>
      <c r="Q103" s="28"/>
      <c r="R103" s="28"/>
      <c r="S103" s="28"/>
      <c r="T103" s="77"/>
    </row>
    <row r="104" spans="1:20" ht="16.5" hidden="1" thickBot="1" x14ac:dyDescent="0.3">
      <c r="A104" s="83" t="s">
        <v>482</v>
      </c>
      <c r="B104" s="37" t="s">
        <v>473</v>
      </c>
      <c r="C104" s="142" t="s">
        <v>253</v>
      </c>
      <c r="D104" s="19" t="s">
        <v>335</v>
      </c>
      <c r="E104" s="20" t="s">
        <v>486</v>
      </c>
      <c r="F104" s="25">
        <v>1</v>
      </c>
      <c r="G104" s="69">
        <f t="shared" si="2"/>
        <v>1</v>
      </c>
      <c r="H104" s="73"/>
      <c r="I104" s="27"/>
      <c r="J104" s="113" t="s">
        <v>914</v>
      </c>
      <c r="K104" s="113" t="s">
        <v>914</v>
      </c>
      <c r="L104" s="113" t="s">
        <v>914</v>
      </c>
      <c r="M104" s="113" t="s">
        <v>914</v>
      </c>
      <c r="N104" s="113" t="s">
        <v>914</v>
      </c>
      <c r="O104" s="27"/>
      <c r="P104" s="116">
        <v>2</v>
      </c>
      <c r="Q104" s="28"/>
      <c r="R104" s="28"/>
      <c r="S104" s="28"/>
      <c r="T104" s="77"/>
    </row>
    <row r="105" spans="1:20" ht="16.5" hidden="1" thickBot="1" x14ac:dyDescent="0.3">
      <c r="A105" s="83" t="s">
        <v>482</v>
      </c>
      <c r="B105" s="37" t="s">
        <v>474</v>
      </c>
      <c r="C105" s="142" t="s">
        <v>253</v>
      </c>
      <c r="D105" s="19" t="s">
        <v>335</v>
      </c>
      <c r="E105" s="20" t="s">
        <v>487</v>
      </c>
      <c r="F105" s="25">
        <v>1</v>
      </c>
      <c r="G105" s="69">
        <f t="shared" si="2"/>
        <v>1</v>
      </c>
      <c r="H105" s="73"/>
      <c r="I105" s="27"/>
      <c r="J105" s="113" t="s">
        <v>914</v>
      </c>
      <c r="K105" s="113" t="s">
        <v>914</v>
      </c>
      <c r="L105" s="113" t="s">
        <v>914</v>
      </c>
      <c r="M105" s="113" t="s">
        <v>914</v>
      </c>
      <c r="N105" s="113" t="s">
        <v>914</v>
      </c>
      <c r="O105" s="27"/>
      <c r="P105" s="116">
        <v>2</v>
      </c>
      <c r="Q105" s="28"/>
      <c r="R105" s="28"/>
      <c r="S105" s="28"/>
      <c r="T105" s="77"/>
    </row>
    <row r="106" spans="1:20" ht="16.5" hidden="1" thickBot="1" x14ac:dyDescent="0.3">
      <c r="A106" s="83" t="s">
        <v>482</v>
      </c>
      <c r="B106" s="37" t="s">
        <v>475</v>
      </c>
      <c r="C106" s="142" t="s">
        <v>253</v>
      </c>
      <c r="D106" s="19" t="s">
        <v>334</v>
      </c>
      <c r="E106" s="20" t="s">
        <v>488</v>
      </c>
      <c r="F106" s="25">
        <v>1</v>
      </c>
      <c r="G106" s="69">
        <f t="shared" si="2"/>
        <v>0</v>
      </c>
      <c r="H106" s="113" t="s">
        <v>914</v>
      </c>
      <c r="I106" s="113" t="s">
        <v>914</v>
      </c>
      <c r="J106" s="113" t="s">
        <v>914</v>
      </c>
      <c r="K106" s="113" t="s">
        <v>914</v>
      </c>
      <c r="L106" s="113" t="s">
        <v>914</v>
      </c>
      <c r="M106" s="113" t="s">
        <v>914</v>
      </c>
      <c r="N106" s="113" t="s">
        <v>914</v>
      </c>
      <c r="O106" s="113" t="s">
        <v>914</v>
      </c>
      <c r="P106" s="113" t="s">
        <v>914</v>
      </c>
      <c r="Q106" s="113" t="s">
        <v>914</v>
      </c>
      <c r="R106" s="113" t="s">
        <v>914</v>
      </c>
      <c r="S106" s="113" t="s">
        <v>914</v>
      </c>
      <c r="T106" s="113" t="s">
        <v>914</v>
      </c>
    </row>
    <row r="107" spans="1:20" ht="16.5" hidden="1" thickBot="1" x14ac:dyDescent="0.3">
      <c r="A107" s="83" t="s">
        <v>482</v>
      </c>
      <c r="B107" s="37" t="s">
        <v>476</v>
      </c>
      <c r="C107" s="142" t="s">
        <v>253</v>
      </c>
      <c r="D107" s="19" t="s">
        <v>335</v>
      </c>
      <c r="E107" s="20" t="s">
        <v>489</v>
      </c>
      <c r="F107" s="25">
        <v>1</v>
      </c>
      <c r="G107" s="69">
        <f t="shared" si="2"/>
        <v>1</v>
      </c>
      <c r="H107" s="73"/>
      <c r="I107" s="27"/>
      <c r="J107" s="113" t="s">
        <v>914</v>
      </c>
      <c r="K107" s="113" t="s">
        <v>914</v>
      </c>
      <c r="L107" s="113" t="s">
        <v>914</v>
      </c>
      <c r="M107" s="113" t="s">
        <v>914</v>
      </c>
      <c r="N107" s="113" t="s">
        <v>914</v>
      </c>
      <c r="O107" s="27"/>
      <c r="P107" s="116">
        <v>2</v>
      </c>
      <c r="Q107" s="28"/>
      <c r="R107" s="28"/>
      <c r="S107" s="28"/>
      <c r="T107" s="77"/>
    </row>
    <row r="108" spans="1:20" ht="16.5" hidden="1" thickBot="1" x14ac:dyDescent="0.3">
      <c r="A108" s="83" t="s">
        <v>482</v>
      </c>
      <c r="B108" s="37" t="s">
        <v>477</v>
      </c>
      <c r="C108" s="142" t="s">
        <v>253</v>
      </c>
      <c r="D108" s="19" t="s">
        <v>335</v>
      </c>
      <c r="E108" s="20" t="s">
        <v>490</v>
      </c>
      <c r="F108" s="25">
        <v>1</v>
      </c>
      <c r="G108" s="69">
        <f t="shared" si="2"/>
        <v>1</v>
      </c>
      <c r="H108" s="73"/>
      <c r="I108" s="27"/>
      <c r="J108" s="113" t="s">
        <v>914</v>
      </c>
      <c r="K108" s="113" t="s">
        <v>914</v>
      </c>
      <c r="L108" s="113" t="s">
        <v>914</v>
      </c>
      <c r="M108" s="113" t="s">
        <v>914</v>
      </c>
      <c r="N108" s="113" t="s">
        <v>914</v>
      </c>
      <c r="O108" s="27"/>
      <c r="P108" s="116">
        <v>2</v>
      </c>
      <c r="Q108" s="28"/>
      <c r="R108" s="28"/>
      <c r="S108" s="28"/>
      <c r="T108" s="77"/>
    </row>
    <row r="109" spans="1:20" ht="16.5" hidden="1" thickBot="1" x14ac:dyDescent="0.3">
      <c r="A109" s="83" t="s">
        <v>482</v>
      </c>
      <c r="B109" s="37" t="s">
        <v>478</v>
      </c>
      <c r="C109" s="142" t="s">
        <v>214</v>
      </c>
      <c r="D109" s="19" t="s">
        <v>335</v>
      </c>
      <c r="E109" s="20" t="s">
        <v>491</v>
      </c>
      <c r="F109" s="25">
        <v>1</v>
      </c>
      <c r="G109" s="69">
        <f t="shared" si="2"/>
        <v>1</v>
      </c>
      <c r="H109" s="73"/>
      <c r="I109" s="27"/>
      <c r="J109" s="113" t="s">
        <v>914</v>
      </c>
      <c r="K109" s="113" t="s">
        <v>914</v>
      </c>
      <c r="L109" s="113" t="s">
        <v>914</v>
      </c>
      <c r="M109" s="113" t="s">
        <v>914</v>
      </c>
      <c r="N109" s="113" t="s">
        <v>914</v>
      </c>
      <c r="O109" s="27"/>
      <c r="P109" s="116">
        <v>2</v>
      </c>
      <c r="Q109" s="28"/>
      <c r="R109" s="28"/>
      <c r="S109" s="28"/>
      <c r="T109" s="77"/>
    </row>
    <row r="110" spans="1:20" ht="16.5" hidden="1" thickBot="1" x14ac:dyDescent="0.3">
      <c r="A110" s="83" t="s">
        <v>482</v>
      </c>
      <c r="B110" s="37" t="s">
        <v>479</v>
      </c>
      <c r="C110" s="142" t="s">
        <v>214</v>
      </c>
      <c r="D110" s="19" t="s">
        <v>335</v>
      </c>
      <c r="E110" s="20" t="s">
        <v>492</v>
      </c>
      <c r="F110" s="25">
        <v>1</v>
      </c>
      <c r="G110" s="69">
        <f t="shared" si="2"/>
        <v>1</v>
      </c>
      <c r="H110" s="73"/>
      <c r="I110" s="27"/>
      <c r="J110" s="113" t="s">
        <v>914</v>
      </c>
      <c r="K110" s="113" t="s">
        <v>914</v>
      </c>
      <c r="L110" s="113" t="s">
        <v>914</v>
      </c>
      <c r="M110" s="113" t="s">
        <v>914</v>
      </c>
      <c r="N110" s="113" t="s">
        <v>914</v>
      </c>
      <c r="O110" s="27"/>
      <c r="P110" s="116">
        <v>2</v>
      </c>
      <c r="Q110" s="28"/>
      <c r="R110" s="28"/>
      <c r="S110" s="28"/>
      <c r="T110" s="77"/>
    </row>
    <row r="111" spans="1:20" ht="16.5" hidden="1" thickBot="1" x14ac:dyDescent="0.3">
      <c r="A111" s="83" t="s">
        <v>482</v>
      </c>
      <c r="B111" s="37" t="s">
        <v>480</v>
      </c>
      <c r="C111" s="142" t="s">
        <v>253</v>
      </c>
      <c r="D111" s="19" t="s">
        <v>334</v>
      </c>
      <c r="E111" s="20" t="s">
        <v>493</v>
      </c>
      <c r="F111" s="25">
        <v>1</v>
      </c>
      <c r="G111" s="69">
        <f t="shared" si="2"/>
        <v>0</v>
      </c>
      <c r="H111" s="113" t="s">
        <v>914</v>
      </c>
      <c r="I111" s="113" t="s">
        <v>914</v>
      </c>
      <c r="J111" s="113" t="s">
        <v>914</v>
      </c>
      <c r="K111" s="113" t="s">
        <v>914</v>
      </c>
      <c r="L111" s="113" t="s">
        <v>914</v>
      </c>
      <c r="M111" s="113" t="s">
        <v>914</v>
      </c>
      <c r="N111" s="113" t="s">
        <v>914</v>
      </c>
      <c r="O111" s="113" t="s">
        <v>914</v>
      </c>
      <c r="P111" s="113" t="s">
        <v>914</v>
      </c>
      <c r="Q111" s="113" t="s">
        <v>914</v>
      </c>
      <c r="R111" s="113" t="s">
        <v>914</v>
      </c>
      <c r="S111" s="113" t="s">
        <v>914</v>
      </c>
      <c r="T111" s="113" t="s">
        <v>914</v>
      </c>
    </row>
    <row r="112" spans="1:20" ht="16.5" hidden="1" thickBot="1" x14ac:dyDescent="0.3">
      <c r="A112" s="83" t="s">
        <v>482</v>
      </c>
      <c r="B112" s="37" t="s">
        <v>481</v>
      </c>
      <c r="C112" s="142" t="s">
        <v>214</v>
      </c>
      <c r="D112" s="19" t="s">
        <v>334</v>
      </c>
      <c r="E112" s="20" t="s">
        <v>494</v>
      </c>
      <c r="F112" s="25">
        <v>1</v>
      </c>
      <c r="G112" s="69">
        <f t="shared" si="2"/>
        <v>0</v>
      </c>
      <c r="H112" s="113" t="s">
        <v>914</v>
      </c>
      <c r="I112" s="113" t="s">
        <v>914</v>
      </c>
      <c r="J112" s="113" t="s">
        <v>914</v>
      </c>
      <c r="K112" s="113" t="s">
        <v>914</v>
      </c>
      <c r="L112" s="113" t="s">
        <v>914</v>
      </c>
      <c r="M112" s="113" t="s">
        <v>914</v>
      </c>
      <c r="N112" s="113" t="s">
        <v>914</v>
      </c>
      <c r="O112" s="113" t="s">
        <v>914</v>
      </c>
      <c r="P112" s="113" t="s">
        <v>914</v>
      </c>
      <c r="Q112" s="113" t="s">
        <v>914</v>
      </c>
      <c r="R112" s="113" t="s">
        <v>914</v>
      </c>
      <c r="S112" s="113" t="s">
        <v>914</v>
      </c>
      <c r="T112" s="113" t="s">
        <v>914</v>
      </c>
    </row>
    <row r="113" spans="1:20" ht="16.5" hidden="1" thickBot="1" x14ac:dyDescent="0.3">
      <c r="A113" s="83" t="s">
        <v>482</v>
      </c>
      <c r="B113" s="37" t="s">
        <v>495</v>
      </c>
      <c r="C113" s="142" t="s">
        <v>214</v>
      </c>
      <c r="D113" s="19" t="s">
        <v>334</v>
      </c>
      <c r="E113" s="20" t="s">
        <v>503</v>
      </c>
      <c r="F113" s="25">
        <v>1</v>
      </c>
      <c r="G113" s="69">
        <f t="shared" si="2"/>
        <v>0</v>
      </c>
      <c r="H113" s="113" t="s">
        <v>914</v>
      </c>
      <c r="I113" s="113" t="s">
        <v>914</v>
      </c>
      <c r="J113" s="113" t="s">
        <v>914</v>
      </c>
      <c r="K113" s="113" t="s">
        <v>914</v>
      </c>
      <c r="L113" s="113" t="s">
        <v>914</v>
      </c>
      <c r="M113" s="113" t="s">
        <v>914</v>
      </c>
      <c r="N113" s="113" t="s">
        <v>914</v>
      </c>
      <c r="O113" s="113" t="s">
        <v>914</v>
      </c>
      <c r="P113" s="113" t="s">
        <v>914</v>
      </c>
      <c r="Q113" s="113" t="s">
        <v>914</v>
      </c>
      <c r="R113" s="113" t="s">
        <v>914</v>
      </c>
      <c r="S113" s="113" t="s">
        <v>914</v>
      </c>
      <c r="T113" s="113" t="s">
        <v>914</v>
      </c>
    </row>
    <row r="114" spans="1:20" ht="16.5" hidden="1" thickBot="1" x14ac:dyDescent="0.3">
      <c r="A114" s="83" t="s">
        <v>482</v>
      </c>
      <c r="B114" s="37" t="s">
        <v>496</v>
      </c>
      <c r="C114" s="142" t="s">
        <v>214</v>
      </c>
      <c r="D114" s="19" t="s">
        <v>335</v>
      </c>
      <c r="E114" s="20" t="s">
        <v>504</v>
      </c>
      <c r="F114" s="25">
        <v>1</v>
      </c>
      <c r="G114" s="69">
        <f t="shared" si="2"/>
        <v>1</v>
      </c>
      <c r="H114" s="73"/>
      <c r="I114" s="27"/>
      <c r="J114" s="113" t="s">
        <v>914</v>
      </c>
      <c r="K114" s="113" t="s">
        <v>914</v>
      </c>
      <c r="L114" s="113" t="s">
        <v>914</v>
      </c>
      <c r="M114" s="113" t="s">
        <v>914</v>
      </c>
      <c r="N114" s="113" t="s">
        <v>914</v>
      </c>
      <c r="O114" s="27"/>
      <c r="P114" s="116">
        <v>2</v>
      </c>
      <c r="Q114" s="28"/>
      <c r="R114" s="28"/>
      <c r="S114" s="28"/>
      <c r="T114" s="77"/>
    </row>
    <row r="115" spans="1:20" ht="30.75" hidden="1" thickBot="1" x14ac:dyDescent="0.3">
      <c r="A115" s="83" t="s">
        <v>482</v>
      </c>
      <c r="B115" s="37" t="s">
        <v>497</v>
      </c>
      <c r="C115" s="142" t="s">
        <v>214</v>
      </c>
      <c r="D115" s="19" t="s">
        <v>921</v>
      </c>
      <c r="E115" s="20" t="s">
        <v>505</v>
      </c>
      <c r="F115" s="25">
        <v>1</v>
      </c>
      <c r="G115" s="69">
        <f t="shared" si="2"/>
        <v>1</v>
      </c>
      <c r="H115" s="73"/>
      <c r="I115" s="27"/>
      <c r="J115" s="113" t="s">
        <v>914</v>
      </c>
      <c r="K115" s="113" t="s">
        <v>914</v>
      </c>
      <c r="L115" s="113" t="s">
        <v>914</v>
      </c>
      <c r="M115" s="113" t="s">
        <v>914</v>
      </c>
      <c r="N115" s="113" t="s">
        <v>914</v>
      </c>
      <c r="O115" s="27"/>
      <c r="P115" s="116">
        <v>2</v>
      </c>
      <c r="Q115" s="28"/>
      <c r="R115" s="28"/>
      <c r="S115" s="28"/>
      <c r="T115" s="77"/>
    </row>
    <row r="116" spans="1:20" ht="30.75" hidden="1" thickBot="1" x14ac:dyDescent="0.3">
      <c r="A116" s="83" t="s">
        <v>482</v>
      </c>
      <c r="B116" s="37" t="s">
        <v>498</v>
      </c>
      <c r="C116" s="142" t="s">
        <v>214</v>
      </c>
      <c r="D116" s="19" t="s">
        <v>921</v>
      </c>
      <c r="E116" s="20" t="s">
        <v>506</v>
      </c>
      <c r="F116" s="25">
        <v>1</v>
      </c>
      <c r="G116" s="69">
        <f t="shared" si="2"/>
        <v>1</v>
      </c>
      <c r="H116" s="73"/>
      <c r="I116" s="27"/>
      <c r="J116" s="113" t="s">
        <v>914</v>
      </c>
      <c r="K116" s="113" t="s">
        <v>914</v>
      </c>
      <c r="L116" s="113" t="s">
        <v>914</v>
      </c>
      <c r="M116" s="113" t="s">
        <v>914</v>
      </c>
      <c r="N116" s="113" t="s">
        <v>914</v>
      </c>
      <c r="O116" s="27"/>
      <c r="P116" s="116">
        <v>2</v>
      </c>
      <c r="Q116" s="28"/>
      <c r="R116" s="28"/>
      <c r="S116" s="28"/>
      <c r="T116" s="77"/>
    </row>
    <row r="117" spans="1:20" ht="16.5" hidden="1" thickBot="1" x14ac:dyDescent="0.3">
      <c r="A117" s="83" t="s">
        <v>482</v>
      </c>
      <c r="B117" s="37" t="s">
        <v>499</v>
      </c>
      <c r="C117" s="142" t="s">
        <v>214</v>
      </c>
      <c r="D117" s="19" t="s">
        <v>335</v>
      </c>
      <c r="E117" s="20" t="s">
        <v>507</v>
      </c>
      <c r="F117" s="25">
        <v>1</v>
      </c>
      <c r="G117" s="69">
        <f t="shared" si="2"/>
        <v>1</v>
      </c>
      <c r="H117" s="73"/>
      <c r="I117" s="27"/>
      <c r="J117" s="113" t="s">
        <v>914</v>
      </c>
      <c r="K117" s="113" t="s">
        <v>914</v>
      </c>
      <c r="L117" s="113" t="s">
        <v>914</v>
      </c>
      <c r="M117" s="113" t="s">
        <v>914</v>
      </c>
      <c r="N117" s="113" t="s">
        <v>914</v>
      </c>
      <c r="O117" s="27"/>
      <c r="P117" s="116">
        <v>2</v>
      </c>
      <c r="Q117" s="28"/>
      <c r="R117" s="28"/>
      <c r="S117" s="28"/>
      <c r="T117" s="77"/>
    </row>
    <row r="118" spans="1:20" ht="16.5" hidden="1" thickBot="1" x14ac:dyDescent="0.3">
      <c r="A118" s="83" t="s">
        <v>482</v>
      </c>
      <c r="B118" s="37" t="s">
        <v>500</v>
      </c>
      <c r="C118" s="142" t="s">
        <v>214</v>
      </c>
      <c r="D118" s="19" t="s">
        <v>335</v>
      </c>
      <c r="E118" s="20" t="s">
        <v>508</v>
      </c>
      <c r="F118" s="25">
        <v>1</v>
      </c>
      <c r="G118" s="69">
        <f t="shared" si="2"/>
        <v>1</v>
      </c>
      <c r="H118" s="73"/>
      <c r="I118" s="27"/>
      <c r="J118" s="113" t="s">
        <v>914</v>
      </c>
      <c r="K118" s="113" t="s">
        <v>914</v>
      </c>
      <c r="L118" s="113" t="s">
        <v>914</v>
      </c>
      <c r="M118" s="113" t="s">
        <v>914</v>
      </c>
      <c r="N118" s="113" t="s">
        <v>914</v>
      </c>
      <c r="O118" s="27"/>
      <c r="P118" s="116">
        <v>2</v>
      </c>
      <c r="Q118" s="28"/>
      <c r="R118" s="28"/>
      <c r="S118" s="28"/>
      <c r="T118" s="77"/>
    </row>
    <row r="119" spans="1:20" ht="16.5" hidden="1" thickBot="1" x14ac:dyDescent="0.3">
      <c r="A119" s="83" t="s">
        <v>482</v>
      </c>
      <c r="B119" s="37" t="s">
        <v>501</v>
      </c>
      <c r="C119" s="142" t="s">
        <v>214</v>
      </c>
      <c r="D119" s="19" t="s">
        <v>335</v>
      </c>
      <c r="E119" s="20" t="s">
        <v>509</v>
      </c>
      <c r="F119" s="25">
        <v>1</v>
      </c>
      <c r="G119" s="69">
        <f t="shared" si="2"/>
        <v>1</v>
      </c>
      <c r="H119" s="73"/>
      <c r="I119" s="27"/>
      <c r="J119" s="113" t="s">
        <v>914</v>
      </c>
      <c r="K119" s="113" t="s">
        <v>914</v>
      </c>
      <c r="L119" s="113" t="s">
        <v>914</v>
      </c>
      <c r="M119" s="113" t="s">
        <v>914</v>
      </c>
      <c r="N119" s="113" t="s">
        <v>914</v>
      </c>
      <c r="O119" s="27"/>
      <c r="P119" s="116">
        <v>2</v>
      </c>
      <c r="Q119" s="28"/>
      <c r="R119" s="28"/>
      <c r="S119" s="28"/>
      <c r="T119" s="77"/>
    </row>
    <row r="120" spans="1:20" ht="23.25" hidden="1" thickBot="1" x14ac:dyDescent="0.3">
      <c r="A120" s="87" t="s">
        <v>482</v>
      </c>
      <c r="B120" s="133" t="s">
        <v>502</v>
      </c>
      <c r="C120" s="147" t="s">
        <v>214</v>
      </c>
      <c r="D120" s="88" t="s">
        <v>335</v>
      </c>
      <c r="E120" s="89" t="s">
        <v>510</v>
      </c>
      <c r="F120" s="59">
        <v>1</v>
      </c>
      <c r="G120" s="72">
        <f t="shared" si="2"/>
        <v>1</v>
      </c>
      <c r="H120" s="76"/>
      <c r="I120" s="60"/>
      <c r="J120" s="124" t="s">
        <v>914</v>
      </c>
      <c r="K120" s="124" t="s">
        <v>914</v>
      </c>
      <c r="L120" s="124" t="s">
        <v>914</v>
      </c>
      <c r="M120" s="124" t="s">
        <v>914</v>
      </c>
      <c r="N120" s="124" t="s">
        <v>914</v>
      </c>
      <c r="O120" s="60"/>
      <c r="P120" s="154">
        <v>2</v>
      </c>
      <c r="Q120" s="78"/>
      <c r="R120" s="78"/>
      <c r="S120" s="78"/>
      <c r="T120" s="79"/>
    </row>
    <row r="121" spans="1:20" ht="16.5" hidden="1" thickBot="1" x14ac:dyDescent="0.3">
      <c r="A121" s="94" t="s">
        <v>98</v>
      </c>
      <c r="B121" s="49" t="s">
        <v>529</v>
      </c>
      <c r="C121" s="144" t="s">
        <v>214</v>
      </c>
      <c r="D121" s="49" t="s">
        <v>335</v>
      </c>
      <c r="E121" s="95" t="s">
        <v>540</v>
      </c>
      <c r="F121" s="51">
        <v>1</v>
      </c>
      <c r="G121" s="71">
        <f t="shared" si="2"/>
        <v>1</v>
      </c>
      <c r="H121" s="134" t="s">
        <v>914</v>
      </c>
      <c r="I121" s="120" t="s">
        <v>914</v>
      </c>
      <c r="J121" s="130">
        <v>2</v>
      </c>
      <c r="K121" s="52"/>
      <c r="L121" s="151">
        <v>1</v>
      </c>
      <c r="M121" s="151">
        <v>1</v>
      </c>
      <c r="N121" s="52"/>
      <c r="O121" s="120" t="s">
        <v>914</v>
      </c>
      <c r="P121" s="120" t="s">
        <v>914</v>
      </c>
      <c r="Q121" s="52"/>
      <c r="R121" s="120" t="s">
        <v>914</v>
      </c>
      <c r="S121" s="120" t="s">
        <v>914</v>
      </c>
      <c r="T121" s="122" t="s">
        <v>914</v>
      </c>
    </row>
    <row r="122" spans="1:20" ht="30.75" hidden="1" thickBot="1" x14ac:dyDescent="0.3">
      <c r="A122" s="86" t="s">
        <v>98</v>
      </c>
      <c r="B122" s="38" t="s">
        <v>530</v>
      </c>
      <c r="C122" s="145" t="s">
        <v>214</v>
      </c>
      <c r="D122" s="38" t="s">
        <v>921</v>
      </c>
      <c r="E122" s="62" t="s">
        <v>541</v>
      </c>
      <c r="F122" s="25">
        <v>1</v>
      </c>
      <c r="G122" s="69">
        <f t="shared" si="2"/>
        <v>1</v>
      </c>
      <c r="H122" s="135" t="s">
        <v>914</v>
      </c>
      <c r="I122" s="113" t="s">
        <v>914</v>
      </c>
      <c r="J122" s="31">
        <v>2</v>
      </c>
      <c r="K122" s="27"/>
      <c r="L122" s="27"/>
      <c r="M122" s="27"/>
      <c r="N122" s="27"/>
      <c r="O122" s="113" t="s">
        <v>914</v>
      </c>
      <c r="P122" s="113" t="s">
        <v>914</v>
      </c>
      <c r="Q122" s="27"/>
      <c r="R122" s="113" t="s">
        <v>914</v>
      </c>
      <c r="S122" s="113" t="s">
        <v>914</v>
      </c>
      <c r="T122" s="123" t="s">
        <v>914</v>
      </c>
    </row>
    <row r="123" spans="1:20" ht="16.5" hidden="1" thickBot="1" x14ac:dyDescent="0.3">
      <c r="A123" s="86" t="s">
        <v>98</v>
      </c>
      <c r="B123" s="38" t="s">
        <v>531</v>
      </c>
      <c r="C123" s="145" t="s">
        <v>253</v>
      </c>
      <c r="D123" s="38" t="s">
        <v>335</v>
      </c>
      <c r="E123" s="62" t="s">
        <v>542</v>
      </c>
      <c r="F123" s="25">
        <v>1</v>
      </c>
      <c r="G123" s="69">
        <f t="shared" si="2"/>
        <v>1</v>
      </c>
      <c r="H123" s="135" t="s">
        <v>914</v>
      </c>
      <c r="I123" s="113" t="s">
        <v>914</v>
      </c>
      <c r="J123" s="113" t="s">
        <v>914</v>
      </c>
      <c r="K123" s="31">
        <v>2</v>
      </c>
      <c r="L123" s="116">
        <v>1</v>
      </c>
      <c r="M123" s="28"/>
      <c r="N123" s="28"/>
      <c r="O123" s="113" t="s">
        <v>914</v>
      </c>
      <c r="P123" s="113" t="s">
        <v>914</v>
      </c>
      <c r="Q123" s="28"/>
      <c r="R123" s="113" t="s">
        <v>914</v>
      </c>
      <c r="S123" s="113" t="s">
        <v>914</v>
      </c>
      <c r="T123" s="123" t="s">
        <v>914</v>
      </c>
    </row>
    <row r="124" spans="1:20" ht="16.5" hidden="1" thickBot="1" x14ac:dyDescent="0.3">
      <c r="A124" s="86" t="s">
        <v>98</v>
      </c>
      <c r="B124" s="38" t="s">
        <v>532</v>
      </c>
      <c r="C124" s="145" t="s">
        <v>253</v>
      </c>
      <c r="D124" s="38" t="s">
        <v>335</v>
      </c>
      <c r="E124" s="62" t="s">
        <v>543</v>
      </c>
      <c r="F124" s="25">
        <v>1</v>
      </c>
      <c r="G124" s="69">
        <f t="shared" si="2"/>
        <v>0</v>
      </c>
      <c r="H124" s="135" t="s">
        <v>914</v>
      </c>
      <c r="I124" s="113" t="s">
        <v>914</v>
      </c>
      <c r="J124" s="113" t="s">
        <v>914</v>
      </c>
      <c r="K124" s="27"/>
      <c r="L124" s="27"/>
      <c r="M124" s="27"/>
      <c r="N124" s="27"/>
      <c r="O124" s="113" t="s">
        <v>914</v>
      </c>
      <c r="P124" s="113" t="s">
        <v>914</v>
      </c>
      <c r="Q124" s="27"/>
      <c r="R124" s="113" t="s">
        <v>914</v>
      </c>
      <c r="S124" s="113" t="s">
        <v>914</v>
      </c>
      <c r="T124" s="123" t="s">
        <v>914</v>
      </c>
    </row>
    <row r="125" spans="1:20" ht="16.5" hidden="1" thickBot="1" x14ac:dyDescent="0.3">
      <c r="A125" s="86" t="s">
        <v>98</v>
      </c>
      <c r="B125" s="38" t="s">
        <v>533</v>
      </c>
      <c r="C125" s="145" t="s">
        <v>214</v>
      </c>
      <c r="D125" s="38" t="s">
        <v>335</v>
      </c>
      <c r="E125" s="62" t="s">
        <v>544</v>
      </c>
      <c r="F125" s="25">
        <v>1</v>
      </c>
      <c r="G125" s="69">
        <f t="shared" si="2"/>
        <v>1</v>
      </c>
      <c r="H125" s="135" t="s">
        <v>914</v>
      </c>
      <c r="I125" s="113" t="s">
        <v>914</v>
      </c>
      <c r="J125" s="27"/>
      <c r="K125" s="116">
        <v>1</v>
      </c>
      <c r="L125" s="27"/>
      <c r="M125" s="27"/>
      <c r="N125" s="27"/>
      <c r="O125" s="113" t="s">
        <v>914</v>
      </c>
      <c r="P125" s="113" t="s">
        <v>914</v>
      </c>
      <c r="Q125" s="27"/>
      <c r="R125" s="113" t="s">
        <v>914</v>
      </c>
      <c r="S125" s="113" t="s">
        <v>914</v>
      </c>
      <c r="T125" s="123" t="s">
        <v>914</v>
      </c>
    </row>
    <row r="126" spans="1:20" ht="16.5" hidden="1" thickBot="1" x14ac:dyDescent="0.3">
      <c r="A126" s="86" t="s">
        <v>98</v>
      </c>
      <c r="B126" s="38" t="s">
        <v>534</v>
      </c>
      <c r="C126" s="145" t="s">
        <v>253</v>
      </c>
      <c r="D126" s="38" t="s">
        <v>334</v>
      </c>
      <c r="E126" s="62" t="s">
        <v>545</v>
      </c>
      <c r="F126" s="25">
        <v>1</v>
      </c>
      <c r="G126" s="69">
        <f t="shared" si="2"/>
        <v>0</v>
      </c>
      <c r="H126" s="135" t="s">
        <v>914</v>
      </c>
      <c r="I126" s="113" t="s">
        <v>914</v>
      </c>
      <c r="J126" s="113" t="s">
        <v>914</v>
      </c>
      <c r="K126" s="113" t="s">
        <v>914</v>
      </c>
      <c r="L126" s="113" t="s">
        <v>914</v>
      </c>
      <c r="M126" s="113" t="s">
        <v>914</v>
      </c>
      <c r="N126" s="113" t="s">
        <v>914</v>
      </c>
      <c r="O126" s="113" t="s">
        <v>914</v>
      </c>
      <c r="P126" s="113" t="s">
        <v>914</v>
      </c>
      <c r="Q126" s="113" t="s">
        <v>914</v>
      </c>
      <c r="R126" s="113" t="s">
        <v>914</v>
      </c>
      <c r="S126" s="113" t="s">
        <v>914</v>
      </c>
      <c r="T126" s="113" t="s">
        <v>914</v>
      </c>
    </row>
    <row r="127" spans="1:20" ht="16.5" hidden="1" thickBot="1" x14ac:dyDescent="0.3">
      <c r="A127" s="86" t="s">
        <v>98</v>
      </c>
      <c r="B127" s="38" t="s">
        <v>535</v>
      </c>
      <c r="C127" s="145" t="s">
        <v>214</v>
      </c>
      <c r="D127" s="38" t="s">
        <v>335</v>
      </c>
      <c r="E127" s="62" t="s">
        <v>546</v>
      </c>
      <c r="F127" s="25">
        <v>1</v>
      </c>
      <c r="G127" s="69">
        <f t="shared" si="2"/>
        <v>1</v>
      </c>
      <c r="H127" s="135" t="s">
        <v>914</v>
      </c>
      <c r="I127" s="113" t="s">
        <v>914</v>
      </c>
      <c r="J127" s="27"/>
      <c r="K127" s="116">
        <v>1</v>
      </c>
      <c r="L127" s="116">
        <v>1</v>
      </c>
      <c r="M127" s="116">
        <v>1</v>
      </c>
      <c r="N127" s="27"/>
      <c r="O127" s="113" t="s">
        <v>914</v>
      </c>
      <c r="P127" s="113" t="s">
        <v>914</v>
      </c>
      <c r="Q127" s="27"/>
      <c r="R127" s="113" t="s">
        <v>914</v>
      </c>
      <c r="S127" s="113" t="s">
        <v>914</v>
      </c>
      <c r="T127" s="123" t="s">
        <v>914</v>
      </c>
    </row>
    <row r="128" spans="1:20" ht="16.5" hidden="1" thickBot="1" x14ac:dyDescent="0.3">
      <c r="A128" s="86" t="s">
        <v>98</v>
      </c>
      <c r="B128" s="38" t="s">
        <v>536</v>
      </c>
      <c r="C128" s="145" t="s">
        <v>214</v>
      </c>
      <c r="D128" s="38" t="s">
        <v>335</v>
      </c>
      <c r="E128" s="62" t="s">
        <v>547</v>
      </c>
      <c r="F128" s="25">
        <v>1</v>
      </c>
      <c r="G128" s="69">
        <f t="shared" si="2"/>
        <v>0</v>
      </c>
      <c r="H128" s="135" t="s">
        <v>914</v>
      </c>
      <c r="I128" s="113" t="s">
        <v>914</v>
      </c>
      <c r="J128" s="27"/>
      <c r="K128" s="27"/>
      <c r="L128" s="27"/>
      <c r="M128" s="27"/>
      <c r="N128" s="27"/>
      <c r="O128" s="113" t="s">
        <v>914</v>
      </c>
      <c r="P128" s="113" t="s">
        <v>914</v>
      </c>
      <c r="Q128" s="27"/>
      <c r="R128" s="113" t="s">
        <v>914</v>
      </c>
      <c r="S128" s="113" t="s">
        <v>914</v>
      </c>
      <c r="T128" s="123" t="s">
        <v>914</v>
      </c>
    </row>
    <row r="129" spans="1:20" ht="16.5" hidden="1" thickBot="1" x14ac:dyDescent="0.3">
      <c r="A129" s="86" t="s">
        <v>98</v>
      </c>
      <c r="B129" s="38" t="s">
        <v>537</v>
      </c>
      <c r="C129" s="145" t="s">
        <v>214</v>
      </c>
      <c r="D129" s="38" t="s">
        <v>335</v>
      </c>
      <c r="E129" s="62" t="s">
        <v>548</v>
      </c>
      <c r="F129" s="25">
        <v>1</v>
      </c>
      <c r="G129" s="69">
        <f t="shared" si="2"/>
        <v>1</v>
      </c>
      <c r="H129" s="135" t="s">
        <v>914</v>
      </c>
      <c r="I129" s="113" t="s">
        <v>914</v>
      </c>
      <c r="J129" s="27"/>
      <c r="K129" s="27"/>
      <c r="L129" s="116">
        <v>1</v>
      </c>
      <c r="M129" s="27"/>
      <c r="N129" s="27"/>
      <c r="O129" s="113" t="s">
        <v>914</v>
      </c>
      <c r="P129" s="113" t="s">
        <v>914</v>
      </c>
      <c r="Q129" s="27"/>
      <c r="R129" s="113" t="s">
        <v>914</v>
      </c>
      <c r="S129" s="113" t="s">
        <v>914</v>
      </c>
      <c r="T129" s="123" t="s">
        <v>914</v>
      </c>
    </row>
    <row r="130" spans="1:20" ht="16.5" hidden="1" thickBot="1" x14ac:dyDescent="0.3">
      <c r="A130" s="86" t="s">
        <v>98</v>
      </c>
      <c r="B130" s="38" t="s">
        <v>538</v>
      </c>
      <c r="C130" s="145" t="s">
        <v>214</v>
      </c>
      <c r="D130" s="38" t="s">
        <v>335</v>
      </c>
      <c r="E130" s="62" t="s">
        <v>549</v>
      </c>
      <c r="F130" s="25">
        <v>1</v>
      </c>
      <c r="G130" s="69">
        <f t="shared" si="2"/>
        <v>0</v>
      </c>
      <c r="H130" s="135" t="s">
        <v>914</v>
      </c>
      <c r="I130" s="113" t="s">
        <v>914</v>
      </c>
      <c r="J130" s="27"/>
      <c r="K130" s="113" t="s">
        <v>914</v>
      </c>
      <c r="L130" s="27"/>
      <c r="M130" s="113" t="s">
        <v>914</v>
      </c>
      <c r="N130" s="27"/>
      <c r="O130" s="113" t="s">
        <v>914</v>
      </c>
      <c r="P130" s="113" t="s">
        <v>914</v>
      </c>
      <c r="Q130" s="27"/>
      <c r="R130" s="113" t="s">
        <v>914</v>
      </c>
      <c r="S130" s="113" t="s">
        <v>914</v>
      </c>
      <c r="T130" s="123" t="s">
        <v>914</v>
      </c>
    </row>
    <row r="131" spans="1:20" ht="16.5" hidden="1" thickBot="1" x14ac:dyDescent="0.3">
      <c r="A131" s="98" t="s">
        <v>98</v>
      </c>
      <c r="B131" s="57" t="s">
        <v>539</v>
      </c>
      <c r="C131" s="146" t="s">
        <v>214</v>
      </c>
      <c r="D131" s="57" t="s">
        <v>335</v>
      </c>
      <c r="E131" s="99" t="s">
        <v>550</v>
      </c>
      <c r="F131" s="59">
        <v>1</v>
      </c>
      <c r="G131" s="72">
        <f t="shared" si="2"/>
        <v>1</v>
      </c>
      <c r="H131" s="136" t="s">
        <v>914</v>
      </c>
      <c r="I131" s="124" t="s">
        <v>914</v>
      </c>
      <c r="J131" s="60"/>
      <c r="K131" s="154">
        <v>1</v>
      </c>
      <c r="L131" s="154">
        <v>1</v>
      </c>
      <c r="M131" s="124" t="s">
        <v>914</v>
      </c>
      <c r="N131" s="60"/>
      <c r="O131" s="124" t="s">
        <v>914</v>
      </c>
      <c r="P131" s="124" t="s">
        <v>914</v>
      </c>
      <c r="Q131" s="60"/>
      <c r="R131" s="124" t="s">
        <v>914</v>
      </c>
      <c r="S131" s="124" t="s">
        <v>914</v>
      </c>
      <c r="T131" s="125" t="s">
        <v>914</v>
      </c>
    </row>
    <row r="132" spans="1:20" ht="16.5" hidden="1" thickBot="1" x14ac:dyDescent="0.3">
      <c r="A132" s="80" t="s">
        <v>36</v>
      </c>
      <c r="B132" s="81" t="s">
        <v>552</v>
      </c>
      <c r="C132" s="141" t="s">
        <v>214</v>
      </c>
      <c r="D132" s="81" t="s">
        <v>334</v>
      </c>
      <c r="E132" s="82" t="s">
        <v>571</v>
      </c>
      <c r="F132" s="51">
        <v>1</v>
      </c>
      <c r="G132" s="71">
        <f t="shared" si="2"/>
        <v>0</v>
      </c>
      <c r="H132" s="120" t="s">
        <v>914</v>
      </c>
      <c r="I132" s="120" t="s">
        <v>914</v>
      </c>
      <c r="J132" s="120" t="s">
        <v>914</v>
      </c>
      <c r="K132" s="120" t="s">
        <v>914</v>
      </c>
      <c r="L132" s="120" t="s">
        <v>914</v>
      </c>
      <c r="M132" s="120" t="s">
        <v>914</v>
      </c>
      <c r="N132" s="120" t="s">
        <v>914</v>
      </c>
      <c r="O132" s="120" t="s">
        <v>914</v>
      </c>
      <c r="P132" s="120" t="s">
        <v>914</v>
      </c>
      <c r="Q132" s="120" t="s">
        <v>914</v>
      </c>
      <c r="R132" s="120" t="s">
        <v>914</v>
      </c>
      <c r="S132" s="120" t="s">
        <v>914</v>
      </c>
      <c r="T132" s="120" t="s">
        <v>914</v>
      </c>
    </row>
    <row r="133" spans="1:20" ht="16.5" hidden="1" thickBot="1" x14ac:dyDescent="0.3">
      <c r="A133" s="83" t="s">
        <v>36</v>
      </c>
      <c r="B133" s="19" t="s">
        <v>553</v>
      </c>
      <c r="C133" s="142" t="s">
        <v>214</v>
      </c>
      <c r="D133" s="19" t="s">
        <v>335</v>
      </c>
      <c r="E133" s="20" t="s">
        <v>586</v>
      </c>
      <c r="F133" s="25">
        <v>1</v>
      </c>
      <c r="G133" s="69">
        <f t="shared" si="2"/>
        <v>1</v>
      </c>
      <c r="H133" s="113" t="s">
        <v>914</v>
      </c>
      <c r="I133" s="113" t="s">
        <v>914</v>
      </c>
      <c r="J133" s="31">
        <v>2</v>
      </c>
      <c r="K133" s="27"/>
      <c r="L133" s="27"/>
      <c r="M133" s="27"/>
      <c r="N133" s="27"/>
      <c r="O133" s="31">
        <v>2</v>
      </c>
      <c r="P133" s="113" t="s">
        <v>914</v>
      </c>
      <c r="Q133" s="31">
        <v>2</v>
      </c>
      <c r="R133" s="113" t="s">
        <v>914</v>
      </c>
      <c r="S133" s="113" t="s">
        <v>914</v>
      </c>
      <c r="T133" s="123" t="s">
        <v>914</v>
      </c>
    </row>
    <row r="134" spans="1:20" ht="16.5" hidden="1" thickBot="1" x14ac:dyDescent="0.3">
      <c r="A134" s="83" t="s">
        <v>36</v>
      </c>
      <c r="B134" s="19" t="s">
        <v>554</v>
      </c>
      <c r="C134" s="142" t="s">
        <v>214</v>
      </c>
      <c r="D134" s="19" t="s">
        <v>334</v>
      </c>
      <c r="E134" s="20" t="s">
        <v>572</v>
      </c>
      <c r="F134" s="25">
        <v>1</v>
      </c>
      <c r="G134" s="69">
        <f t="shared" si="2"/>
        <v>0</v>
      </c>
      <c r="H134" s="113" t="s">
        <v>914</v>
      </c>
      <c r="I134" s="113" t="s">
        <v>914</v>
      </c>
      <c r="J134" s="113" t="s">
        <v>914</v>
      </c>
      <c r="K134" s="113" t="s">
        <v>914</v>
      </c>
      <c r="L134" s="113" t="s">
        <v>914</v>
      </c>
      <c r="M134" s="113" t="s">
        <v>914</v>
      </c>
      <c r="N134" s="113" t="s">
        <v>914</v>
      </c>
      <c r="O134" s="113" t="s">
        <v>914</v>
      </c>
      <c r="P134" s="113" t="s">
        <v>914</v>
      </c>
      <c r="Q134" s="113" t="s">
        <v>914</v>
      </c>
      <c r="R134" s="113" t="s">
        <v>914</v>
      </c>
      <c r="S134" s="113" t="s">
        <v>914</v>
      </c>
      <c r="T134" s="113" t="s">
        <v>914</v>
      </c>
    </row>
    <row r="135" spans="1:20" ht="16.5" hidden="1" thickBot="1" x14ac:dyDescent="0.3">
      <c r="A135" s="83" t="s">
        <v>36</v>
      </c>
      <c r="B135" s="19" t="s">
        <v>555</v>
      </c>
      <c r="C135" s="142" t="s">
        <v>214</v>
      </c>
      <c r="D135" s="19" t="s">
        <v>334</v>
      </c>
      <c r="E135" s="20" t="s">
        <v>573</v>
      </c>
      <c r="F135" s="25">
        <v>1</v>
      </c>
      <c r="G135" s="69">
        <f t="shared" ref="G135:G198" si="3">IF(SUM(H135:AB135)&gt;=1,1,0)</f>
        <v>0</v>
      </c>
      <c r="H135" s="113" t="s">
        <v>914</v>
      </c>
      <c r="I135" s="113" t="s">
        <v>914</v>
      </c>
      <c r="J135" s="113" t="s">
        <v>914</v>
      </c>
      <c r="K135" s="113" t="s">
        <v>914</v>
      </c>
      <c r="L135" s="113" t="s">
        <v>914</v>
      </c>
      <c r="M135" s="113" t="s">
        <v>914</v>
      </c>
      <c r="N135" s="113" t="s">
        <v>914</v>
      </c>
      <c r="O135" s="113" t="s">
        <v>914</v>
      </c>
      <c r="P135" s="113" t="s">
        <v>914</v>
      </c>
      <c r="Q135" s="113" t="s">
        <v>914</v>
      </c>
      <c r="R135" s="113" t="s">
        <v>914</v>
      </c>
      <c r="S135" s="113" t="s">
        <v>914</v>
      </c>
      <c r="T135" s="113" t="s">
        <v>914</v>
      </c>
    </row>
    <row r="136" spans="1:20" ht="16.5" hidden="1" thickBot="1" x14ac:dyDescent="0.3">
      <c r="A136" s="83" t="s">
        <v>36</v>
      </c>
      <c r="B136" s="19" t="s">
        <v>556</v>
      </c>
      <c r="C136" s="142" t="s">
        <v>214</v>
      </c>
      <c r="D136" s="19" t="s">
        <v>335</v>
      </c>
      <c r="E136" s="20" t="s">
        <v>574</v>
      </c>
      <c r="F136" s="25">
        <v>1</v>
      </c>
      <c r="G136" s="69">
        <f t="shared" si="3"/>
        <v>0</v>
      </c>
      <c r="H136" s="113" t="s">
        <v>914</v>
      </c>
      <c r="I136" s="113" t="s">
        <v>914</v>
      </c>
      <c r="J136" s="27"/>
      <c r="K136" s="27"/>
      <c r="L136" s="27"/>
      <c r="M136" s="27"/>
      <c r="N136" s="27"/>
      <c r="O136" s="27"/>
      <c r="P136" s="113" t="s">
        <v>914</v>
      </c>
      <c r="Q136" s="28"/>
      <c r="R136" s="113" t="s">
        <v>914</v>
      </c>
      <c r="S136" s="113" t="s">
        <v>914</v>
      </c>
      <c r="T136" s="123" t="s">
        <v>914</v>
      </c>
    </row>
    <row r="137" spans="1:20" ht="16.5" hidden="1" thickBot="1" x14ac:dyDescent="0.3">
      <c r="A137" s="83" t="s">
        <v>36</v>
      </c>
      <c r="B137" s="19" t="s">
        <v>557</v>
      </c>
      <c r="C137" s="142" t="s">
        <v>214</v>
      </c>
      <c r="D137" s="19" t="s">
        <v>334</v>
      </c>
      <c r="E137" s="20" t="s">
        <v>575</v>
      </c>
      <c r="F137" s="25">
        <v>1</v>
      </c>
      <c r="G137" s="69">
        <f t="shared" si="3"/>
        <v>0</v>
      </c>
      <c r="H137" s="113" t="s">
        <v>914</v>
      </c>
      <c r="I137" s="113" t="s">
        <v>914</v>
      </c>
      <c r="J137" s="113" t="s">
        <v>914</v>
      </c>
      <c r="K137" s="113" t="s">
        <v>914</v>
      </c>
      <c r="L137" s="113" t="s">
        <v>914</v>
      </c>
      <c r="M137" s="113" t="s">
        <v>914</v>
      </c>
      <c r="N137" s="113" t="s">
        <v>914</v>
      </c>
      <c r="O137" s="113" t="s">
        <v>914</v>
      </c>
      <c r="P137" s="113" t="s">
        <v>914</v>
      </c>
      <c r="Q137" s="113" t="s">
        <v>914</v>
      </c>
      <c r="R137" s="113" t="s">
        <v>914</v>
      </c>
      <c r="S137" s="113" t="s">
        <v>914</v>
      </c>
      <c r="T137" s="113" t="s">
        <v>914</v>
      </c>
    </row>
    <row r="138" spans="1:20" ht="16.5" hidden="1" thickBot="1" x14ac:dyDescent="0.3">
      <c r="A138" s="83" t="s">
        <v>36</v>
      </c>
      <c r="B138" s="19" t="s">
        <v>558</v>
      </c>
      <c r="C138" s="142" t="s">
        <v>214</v>
      </c>
      <c r="D138" s="19" t="s">
        <v>335</v>
      </c>
      <c r="E138" s="20" t="s">
        <v>576</v>
      </c>
      <c r="F138" s="25">
        <v>1</v>
      </c>
      <c r="G138" s="69">
        <f t="shared" si="3"/>
        <v>0</v>
      </c>
      <c r="H138" s="113" t="s">
        <v>914</v>
      </c>
      <c r="I138" s="113" t="s">
        <v>914</v>
      </c>
      <c r="J138" s="27"/>
      <c r="K138" s="27"/>
      <c r="L138" s="27"/>
      <c r="M138" s="27"/>
      <c r="N138" s="27"/>
      <c r="O138" s="27"/>
      <c r="P138" s="113" t="s">
        <v>914</v>
      </c>
      <c r="Q138" s="28"/>
      <c r="R138" s="113" t="s">
        <v>914</v>
      </c>
      <c r="S138" s="113" t="s">
        <v>914</v>
      </c>
      <c r="T138" s="123" t="s">
        <v>914</v>
      </c>
    </row>
    <row r="139" spans="1:20" ht="16.5" hidden="1" thickBot="1" x14ac:dyDescent="0.3">
      <c r="A139" s="83" t="s">
        <v>36</v>
      </c>
      <c r="B139" s="19" t="s">
        <v>559</v>
      </c>
      <c r="C139" s="142" t="s">
        <v>214</v>
      </c>
      <c r="D139" s="19" t="s">
        <v>334</v>
      </c>
      <c r="E139" s="20" t="s">
        <v>577</v>
      </c>
      <c r="F139" s="25">
        <v>1</v>
      </c>
      <c r="G139" s="69">
        <f t="shared" si="3"/>
        <v>0</v>
      </c>
      <c r="H139" s="113" t="s">
        <v>914</v>
      </c>
      <c r="I139" s="113" t="s">
        <v>914</v>
      </c>
      <c r="J139" s="113" t="s">
        <v>914</v>
      </c>
      <c r="K139" s="113" t="s">
        <v>914</v>
      </c>
      <c r="L139" s="113" t="s">
        <v>914</v>
      </c>
      <c r="M139" s="113" t="s">
        <v>914</v>
      </c>
      <c r="N139" s="113" t="s">
        <v>914</v>
      </c>
      <c r="O139" s="113" t="s">
        <v>914</v>
      </c>
      <c r="P139" s="113" t="s">
        <v>914</v>
      </c>
      <c r="Q139" s="113" t="s">
        <v>914</v>
      </c>
      <c r="R139" s="113" t="s">
        <v>914</v>
      </c>
      <c r="S139" s="113" t="s">
        <v>914</v>
      </c>
      <c r="T139" s="113" t="s">
        <v>914</v>
      </c>
    </row>
    <row r="140" spans="1:20" ht="16.5" hidden="1" thickBot="1" x14ac:dyDescent="0.3">
      <c r="A140" s="83" t="s">
        <v>36</v>
      </c>
      <c r="B140" s="19" t="s">
        <v>560</v>
      </c>
      <c r="C140" s="142" t="s">
        <v>214</v>
      </c>
      <c r="D140" s="19" t="s">
        <v>335</v>
      </c>
      <c r="E140" s="20" t="s">
        <v>578</v>
      </c>
      <c r="F140" s="25">
        <v>1</v>
      </c>
      <c r="G140" s="69">
        <f t="shared" si="3"/>
        <v>0</v>
      </c>
      <c r="H140" s="113" t="s">
        <v>914</v>
      </c>
      <c r="I140" s="113" t="s">
        <v>914</v>
      </c>
      <c r="J140" s="27"/>
      <c r="K140" s="27"/>
      <c r="L140" s="27"/>
      <c r="M140" s="27"/>
      <c r="N140" s="27"/>
      <c r="O140" s="27"/>
      <c r="P140" s="113" t="s">
        <v>914</v>
      </c>
      <c r="Q140" s="28"/>
      <c r="R140" s="113" t="s">
        <v>914</v>
      </c>
      <c r="S140" s="113" t="s">
        <v>914</v>
      </c>
      <c r="T140" s="123" t="s">
        <v>914</v>
      </c>
    </row>
    <row r="141" spans="1:20" ht="16.5" hidden="1" thickBot="1" x14ac:dyDescent="0.3">
      <c r="A141" s="83" t="s">
        <v>36</v>
      </c>
      <c r="B141" s="19" t="s">
        <v>561</v>
      </c>
      <c r="C141" s="142" t="s">
        <v>214</v>
      </c>
      <c r="D141" s="19" t="s">
        <v>335</v>
      </c>
      <c r="E141" s="20" t="s">
        <v>578</v>
      </c>
      <c r="F141" s="25">
        <v>1</v>
      </c>
      <c r="G141" s="69">
        <f t="shared" si="3"/>
        <v>0</v>
      </c>
      <c r="H141" s="113" t="s">
        <v>914</v>
      </c>
      <c r="I141" s="113" t="s">
        <v>914</v>
      </c>
      <c r="J141" s="27"/>
      <c r="K141" s="27"/>
      <c r="L141" s="27"/>
      <c r="M141" s="27"/>
      <c r="N141" s="27"/>
      <c r="O141" s="27"/>
      <c r="P141" s="113" t="s">
        <v>914</v>
      </c>
      <c r="Q141" s="28"/>
      <c r="R141" s="113" t="s">
        <v>914</v>
      </c>
      <c r="S141" s="113" t="s">
        <v>914</v>
      </c>
      <c r="T141" s="123" t="s">
        <v>914</v>
      </c>
    </row>
    <row r="142" spans="1:20" ht="16.5" hidden="1" thickBot="1" x14ac:dyDescent="0.3">
      <c r="A142" s="83" t="s">
        <v>36</v>
      </c>
      <c r="B142" s="19" t="s">
        <v>562</v>
      </c>
      <c r="C142" s="142" t="s">
        <v>214</v>
      </c>
      <c r="D142" s="19" t="s">
        <v>334</v>
      </c>
      <c r="E142" s="20" t="s">
        <v>579</v>
      </c>
      <c r="F142" s="25">
        <v>1</v>
      </c>
      <c r="G142" s="69">
        <f t="shared" si="3"/>
        <v>0</v>
      </c>
      <c r="H142" s="113" t="s">
        <v>914</v>
      </c>
      <c r="I142" s="113" t="s">
        <v>914</v>
      </c>
      <c r="J142" s="113" t="s">
        <v>914</v>
      </c>
      <c r="K142" s="113" t="s">
        <v>914</v>
      </c>
      <c r="L142" s="113" t="s">
        <v>914</v>
      </c>
      <c r="M142" s="113" t="s">
        <v>914</v>
      </c>
      <c r="N142" s="113" t="s">
        <v>914</v>
      </c>
      <c r="O142" s="113" t="s">
        <v>914</v>
      </c>
      <c r="P142" s="113" t="s">
        <v>914</v>
      </c>
      <c r="Q142" s="113" t="s">
        <v>914</v>
      </c>
      <c r="R142" s="113" t="s">
        <v>914</v>
      </c>
      <c r="S142" s="113" t="s">
        <v>914</v>
      </c>
      <c r="T142" s="113" t="s">
        <v>914</v>
      </c>
    </row>
    <row r="143" spans="1:20" ht="16.5" hidden="1" thickBot="1" x14ac:dyDescent="0.3">
      <c r="A143" s="83" t="s">
        <v>36</v>
      </c>
      <c r="B143" s="19" t="s">
        <v>563</v>
      </c>
      <c r="C143" s="142" t="s">
        <v>214</v>
      </c>
      <c r="D143" s="19" t="s">
        <v>335</v>
      </c>
      <c r="E143" s="20" t="s">
        <v>579</v>
      </c>
      <c r="F143" s="25">
        <v>1</v>
      </c>
      <c r="G143" s="69">
        <f t="shared" si="3"/>
        <v>0</v>
      </c>
      <c r="H143" s="113" t="s">
        <v>914</v>
      </c>
      <c r="I143" s="113" t="s">
        <v>914</v>
      </c>
      <c r="J143" s="27"/>
      <c r="K143" s="27"/>
      <c r="L143" s="27"/>
      <c r="M143" s="27"/>
      <c r="N143" s="27"/>
      <c r="O143" s="27"/>
      <c r="P143" s="113" t="s">
        <v>914</v>
      </c>
      <c r="Q143" s="28"/>
      <c r="R143" s="113" t="s">
        <v>914</v>
      </c>
      <c r="S143" s="113" t="s">
        <v>914</v>
      </c>
      <c r="T143" s="123" t="s">
        <v>914</v>
      </c>
    </row>
    <row r="144" spans="1:20" ht="16.5" hidden="1" thickBot="1" x14ac:dyDescent="0.3">
      <c r="A144" s="83" t="s">
        <v>36</v>
      </c>
      <c r="B144" s="19" t="s">
        <v>564</v>
      </c>
      <c r="C144" s="142" t="s">
        <v>214</v>
      </c>
      <c r="D144" s="19" t="s">
        <v>335</v>
      </c>
      <c r="E144" s="20" t="s">
        <v>580</v>
      </c>
      <c r="F144" s="25">
        <v>1</v>
      </c>
      <c r="G144" s="69">
        <f t="shared" si="3"/>
        <v>0</v>
      </c>
      <c r="H144" s="113" t="s">
        <v>914</v>
      </c>
      <c r="I144" s="113" t="s">
        <v>914</v>
      </c>
      <c r="J144" s="27"/>
      <c r="K144" s="27"/>
      <c r="L144" s="27"/>
      <c r="M144" s="27"/>
      <c r="N144" s="27"/>
      <c r="O144" s="27"/>
      <c r="P144" s="113" t="s">
        <v>914</v>
      </c>
      <c r="Q144" s="28"/>
      <c r="R144" s="113" t="s">
        <v>914</v>
      </c>
      <c r="S144" s="113" t="s">
        <v>914</v>
      </c>
      <c r="T144" s="123" t="s">
        <v>914</v>
      </c>
    </row>
    <row r="145" spans="1:20" ht="16.5" hidden="1" thickBot="1" x14ac:dyDescent="0.3">
      <c r="A145" s="83" t="s">
        <v>36</v>
      </c>
      <c r="B145" s="19" t="s">
        <v>565</v>
      </c>
      <c r="C145" s="142" t="s">
        <v>214</v>
      </c>
      <c r="D145" s="19" t="s">
        <v>335</v>
      </c>
      <c r="E145" s="20" t="s">
        <v>581</v>
      </c>
      <c r="F145" s="25">
        <v>1</v>
      </c>
      <c r="G145" s="69">
        <f t="shared" si="3"/>
        <v>0</v>
      </c>
      <c r="H145" s="113" t="s">
        <v>914</v>
      </c>
      <c r="I145" s="113" t="s">
        <v>914</v>
      </c>
      <c r="J145" s="27"/>
      <c r="K145" s="27"/>
      <c r="L145" s="27"/>
      <c r="M145" s="27"/>
      <c r="N145" s="27"/>
      <c r="O145" s="27"/>
      <c r="P145" s="113" t="s">
        <v>914</v>
      </c>
      <c r="Q145" s="28"/>
      <c r="R145" s="113" t="s">
        <v>914</v>
      </c>
      <c r="S145" s="113" t="s">
        <v>914</v>
      </c>
      <c r="T145" s="123" t="s">
        <v>914</v>
      </c>
    </row>
    <row r="146" spans="1:20" ht="16.5" hidden="1" thickBot="1" x14ac:dyDescent="0.3">
      <c r="A146" s="83" t="s">
        <v>36</v>
      </c>
      <c r="B146" s="19" t="s">
        <v>566</v>
      </c>
      <c r="C146" s="142" t="s">
        <v>214</v>
      </c>
      <c r="D146" s="19" t="s">
        <v>334</v>
      </c>
      <c r="E146" s="20" t="s">
        <v>582</v>
      </c>
      <c r="F146" s="25">
        <v>1</v>
      </c>
      <c r="G146" s="69">
        <f t="shared" si="3"/>
        <v>0</v>
      </c>
      <c r="H146" s="113" t="s">
        <v>914</v>
      </c>
      <c r="I146" s="113" t="s">
        <v>914</v>
      </c>
      <c r="J146" s="113" t="s">
        <v>914</v>
      </c>
      <c r="K146" s="113" t="s">
        <v>914</v>
      </c>
      <c r="L146" s="113" t="s">
        <v>914</v>
      </c>
      <c r="M146" s="113" t="s">
        <v>914</v>
      </c>
      <c r="N146" s="113" t="s">
        <v>914</v>
      </c>
      <c r="O146" s="113" t="s">
        <v>914</v>
      </c>
      <c r="P146" s="113" t="s">
        <v>914</v>
      </c>
      <c r="Q146" s="113" t="s">
        <v>914</v>
      </c>
      <c r="R146" s="113" t="s">
        <v>914</v>
      </c>
      <c r="S146" s="113" t="s">
        <v>914</v>
      </c>
      <c r="T146" s="113" t="s">
        <v>914</v>
      </c>
    </row>
    <row r="147" spans="1:20" ht="16.5" hidden="1" thickBot="1" x14ac:dyDescent="0.3">
      <c r="A147" s="83" t="s">
        <v>36</v>
      </c>
      <c r="B147" s="19" t="s">
        <v>567</v>
      </c>
      <c r="C147" s="142" t="s">
        <v>214</v>
      </c>
      <c r="D147" s="19" t="s">
        <v>335</v>
      </c>
      <c r="E147" s="20" t="s">
        <v>582</v>
      </c>
      <c r="F147" s="25">
        <v>1</v>
      </c>
      <c r="G147" s="69">
        <f t="shared" si="3"/>
        <v>0</v>
      </c>
      <c r="H147" s="113" t="s">
        <v>914</v>
      </c>
      <c r="I147" s="113" t="s">
        <v>914</v>
      </c>
      <c r="J147" s="27"/>
      <c r="K147" s="27"/>
      <c r="L147" s="27"/>
      <c r="M147" s="27"/>
      <c r="N147" s="27"/>
      <c r="O147" s="27"/>
      <c r="P147" s="113" t="s">
        <v>914</v>
      </c>
      <c r="Q147" s="28"/>
      <c r="R147" s="113" t="s">
        <v>914</v>
      </c>
      <c r="S147" s="113" t="s">
        <v>914</v>
      </c>
      <c r="T147" s="123" t="s">
        <v>914</v>
      </c>
    </row>
    <row r="148" spans="1:20" ht="16.5" hidden="1" thickBot="1" x14ac:dyDescent="0.3">
      <c r="A148" s="83" t="s">
        <v>36</v>
      </c>
      <c r="B148" s="19" t="s">
        <v>568</v>
      </c>
      <c r="C148" s="142" t="s">
        <v>253</v>
      </c>
      <c r="D148" s="19" t="s">
        <v>334</v>
      </c>
      <c r="E148" s="20" t="s">
        <v>583</v>
      </c>
      <c r="F148" s="25">
        <v>1</v>
      </c>
      <c r="G148" s="69">
        <f t="shared" si="3"/>
        <v>0</v>
      </c>
      <c r="H148" s="113" t="s">
        <v>914</v>
      </c>
      <c r="I148" s="113" t="s">
        <v>914</v>
      </c>
      <c r="J148" s="113" t="s">
        <v>914</v>
      </c>
      <c r="K148" s="113" t="s">
        <v>914</v>
      </c>
      <c r="L148" s="113" t="s">
        <v>914</v>
      </c>
      <c r="M148" s="113" t="s">
        <v>914</v>
      </c>
      <c r="N148" s="113" t="s">
        <v>914</v>
      </c>
      <c r="O148" s="113" t="s">
        <v>914</v>
      </c>
      <c r="P148" s="113" t="s">
        <v>914</v>
      </c>
      <c r="Q148" s="113" t="s">
        <v>914</v>
      </c>
      <c r="R148" s="113" t="s">
        <v>914</v>
      </c>
      <c r="S148" s="113" t="s">
        <v>914</v>
      </c>
      <c r="T148" s="113" t="s">
        <v>914</v>
      </c>
    </row>
    <row r="149" spans="1:20" ht="16.5" hidden="1" thickBot="1" x14ac:dyDescent="0.3">
      <c r="A149" s="83" t="s">
        <v>36</v>
      </c>
      <c r="B149" s="19" t="s">
        <v>569</v>
      </c>
      <c r="C149" s="142" t="s">
        <v>214</v>
      </c>
      <c r="D149" s="19" t="s">
        <v>335</v>
      </c>
      <c r="E149" s="20" t="s">
        <v>584</v>
      </c>
      <c r="F149" s="25">
        <v>1</v>
      </c>
      <c r="G149" s="69">
        <f t="shared" si="3"/>
        <v>0</v>
      </c>
      <c r="H149" s="113" t="s">
        <v>914</v>
      </c>
      <c r="I149" s="113" t="s">
        <v>914</v>
      </c>
      <c r="J149" s="27"/>
      <c r="K149" s="27"/>
      <c r="L149" s="27"/>
      <c r="M149" s="27"/>
      <c r="N149" s="27"/>
      <c r="O149" s="27"/>
      <c r="P149" s="113" t="s">
        <v>914</v>
      </c>
      <c r="Q149" s="28"/>
      <c r="R149" s="113" t="s">
        <v>914</v>
      </c>
      <c r="S149" s="113" t="s">
        <v>914</v>
      </c>
      <c r="T149" s="123" t="s">
        <v>914</v>
      </c>
    </row>
    <row r="150" spans="1:20" ht="16.5" hidden="1" thickBot="1" x14ac:dyDescent="0.3">
      <c r="A150" s="87" t="s">
        <v>36</v>
      </c>
      <c r="B150" s="88" t="s">
        <v>570</v>
      </c>
      <c r="C150" s="147" t="s">
        <v>214</v>
      </c>
      <c r="D150" s="88" t="s">
        <v>335</v>
      </c>
      <c r="E150" s="89" t="s">
        <v>585</v>
      </c>
      <c r="F150" s="59">
        <v>1</v>
      </c>
      <c r="G150" s="72">
        <f t="shared" si="3"/>
        <v>0</v>
      </c>
      <c r="H150" s="124" t="s">
        <v>914</v>
      </c>
      <c r="I150" s="124" t="s">
        <v>914</v>
      </c>
      <c r="J150" s="60"/>
      <c r="K150" s="60"/>
      <c r="L150" s="60"/>
      <c r="M150" s="60"/>
      <c r="N150" s="60"/>
      <c r="O150" s="60"/>
      <c r="P150" s="124" t="s">
        <v>914</v>
      </c>
      <c r="Q150" s="78"/>
      <c r="R150" s="124" t="s">
        <v>914</v>
      </c>
      <c r="S150" s="124" t="s">
        <v>914</v>
      </c>
      <c r="T150" s="125" t="s">
        <v>914</v>
      </c>
    </row>
    <row r="151" spans="1:20" ht="16.5" hidden="1" thickBot="1" x14ac:dyDescent="0.3">
      <c r="A151" s="126" t="s">
        <v>609</v>
      </c>
      <c r="B151" s="127" t="s">
        <v>594</v>
      </c>
      <c r="C151" s="148" t="s">
        <v>253</v>
      </c>
      <c r="D151" s="127" t="s">
        <v>335</v>
      </c>
      <c r="E151" s="128" t="s">
        <v>610</v>
      </c>
      <c r="F151" s="46">
        <v>1</v>
      </c>
      <c r="G151" s="68">
        <f t="shared" si="3"/>
        <v>1</v>
      </c>
      <c r="H151" s="129" t="s">
        <v>914</v>
      </c>
      <c r="I151" s="129" t="s">
        <v>914</v>
      </c>
      <c r="J151" s="47"/>
      <c r="K151" s="152">
        <v>1</v>
      </c>
      <c r="L151" s="47"/>
      <c r="M151" s="152">
        <v>1</v>
      </c>
      <c r="N151" s="47"/>
      <c r="O151" s="129" t="s">
        <v>914</v>
      </c>
      <c r="P151" s="129" t="s">
        <v>914</v>
      </c>
      <c r="Q151" s="129" t="s">
        <v>914</v>
      </c>
      <c r="R151" s="129" t="s">
        <v>914</v>
      </c>
      <c r="S151" s="129" t="s">
        <v>914</v>
      </c>
      <c r="T151" s="129" t="s">
        <v>914</v>
      </c>
    </row>
    <row r="152" spans="1:20" ht="16.5" hidden="1" thickBot="1" x14ac:dyDescent="0.3">
      <c r="A152" s="86" t="s">
        <v>609</v>
      </c>
      <c r="B152" s="38" t="s">
        <v>595</v>
      </c>
      <c r="C152" s="145" t="s">
        <v>253</v>
      </c>
      <c r="D152" s="38" t="s">
        <v>335</v>
      </c>
      <c r="E152" s="62" t="s">
        <v>611</v>
      </c>
      <c r="F152" s="25">
        <v>1</v>
      </c>
      <c r="G152" s="69">
        <f t="shared" si="3"/>
        <v>1</v>
      </c>
      <c r="H152" s="113" t="s">
        <v>914</v>
      </c>
      <c r="I152" s="113" t="s">
        <v>914</v>
      </c>
      <c r="J152" s="27"/>
      <c r="K152" s="116">
        <v>1</v>
      </c>
      <c r="L152" s="116">
        <v>1</v>
      </c>
      <c r="M152" s="27"/>
      <c r="N152" s="27"/>
      <c r="O152" s="113" t="s">
        <v>914</v>
      </c>
      <c r="P152" s="113" t="s">
        <v>914</v>
      </c>
      <c r="Q152" s="113" t="s">
        <v>914</v>
      </c>
      <c r="R152" s="113" t="s">
        <v>914</v>
      </c>
      <c r="S152" s="113" t="s">
        <v>914</v>
      </c>
      <c r="T152" s="113" t="s">
        <v>914</v>
      </c>
    </row>
    <row r="153" spans="1:20" ht="16.5" hidden="1" thickBot="1" x14ac:dyDescent="0.3">
      <c r="A153" s="86" t="s">
        <v>609</v>
      </c>
      <c r="B153" s="38" t="s">
        <v>596</v>
      </c>
      <c r="C153" s="145" t="s">
        <v>253</v>
      </c>
      <c r="D153" s="38" t="s">
        <v>335</v>
      </c>
      <c r="E153" s="62" t="s">
        <v>612</v>
      </c>
      <c r="F153" s="25">
        <v>1</v>
      </c>
      <c r="G153" s="69">
        <f t="shared" si="3"/>
        <v>1</v>
      </c>
      <c r="H153" s="113" t="s">
        <v>914</v>
      </c>
      <c r="I153" s="113" t="s">
        <v>914</v>
      </c>
      <c r="J153" s="27"/>
      <c r="K153" s="116">
        <v>1</v>
      </c>
      <c r="L153" s="116">
        <v>1</v>
      </c>
      <c r="M153" s="116">
        <v>1</v>
      </c>
      <c r="N153" s="116">
        <v>1</v>
      </c>
      <c r="O153" s="113" t="s">
        <v>914</v>
      </c>
      <c r="P153" s="113" t="s">
        <v>914</v>
      </c>
      <c r="Q153" s="113" t="s">
        <v>914</v>
      </c>
      <c r="R153" s="113" t="s">
        <v>914</v>
      </c>
      <c r="S153" s="113" t="s">
        <v>914</v>
      </c>
      <c r="T153" s="113" t="s">
        <v>914</v>
      </c>
    </row>
    <row r="154" spans="1:20" ht="16.5" hidden="1" thickBot="1" x14ac:dyDescent="0.3">
      <c r="A154" s="86" t="s">
        <v>609</v>
      </c>
      <c r="B154" s="38" t="s">
        <v>597</v>
      </c>
      <c r="C154" s="145" t="s">
        <v>214</v>
      </c>
      <c r="D154" s="38" t="s">
        <v>335</v>
      </c>
      <c r="E154" s="62" t="s">
        <v>613</v>
      </c>
      <c r="F154" s="25">
        <v>1</v>
      </c>
      <c r="G154" s="69">
        <f t="shared" si="3"/>
        <v>1</v>
      </c>
      <c r="H154" s="113" t="s">
        <v>914</v>
      </c>
      <c r="I154" s="113" t="s">
        <v>914</v>
      </c>
      <c r="J154" s="27"/>
      <c r="K154" s="116">
        <v>1</v>
      </c>
      <c r="L154" s="116">
        <v>1</v>
      </c>
      <c r="M154" s="116">
        <v>1</v>
      </c>
      <c r="N154" s="116">
        <v>1</v>
      </c>
      <c r="O154" s="113" t="s">
        <v>914</v>
      </c>
      <c r="P154" s="113" t="s">
        <v>914</v>
      </c>
      <c r="Q154" s="113" t="s">
        <v>914</v>
      </c>
      <c r="R154" s="113" t="s">
        <v>914</v>
      </c>
      <c r="S154" s="113" t="s">
        <v>914</v>
      </c>
      <c r="T154" s="113" t="s">
        <v>914</v>
      </c>
    </row>
    <row r="155" spans="1:20" ht="16.5" hidden="1" thickBot="1" x14ac:dyDescent="0.3">
      <c r="A155" s="86" t="s">
        <v>609</v>
      </c>
      <c r="B155" s="38" t="s">
        <v>598</v>
      </c>
      <c r="C155" s="145" t="s">
        <v>214</v>
      </c>
      <c r="D155" s="38" t="s">
        <v>335</v>
      </c>
      <c r="E155" s="62" t="s">
        <v>614</v>
      </c>
      <c r="F155" s="25">
        <v>1</v>
      </c>
      <c r="G155" s="69">
        <f t="shared" si="3"/>
        <v>1</v>
      </c>
      <c r="H155" s="113" t="s">
        <v>914</v>
      </c>
      <c r="I155" s="113" t="s">
        <v>914</v>
      </c>
      <c r="J155" s="27"/>
      <c r="K155" s="116">
        <v>1</v>
      </c>
      <c r="L155" s="114"/>
      <c r="M155" s="116">
        <v>1</v>
      </c>
      <c r="N155" s="116">
        <v>1</v>
      </c>
      <c r="O155" s="113" t="s">
        <v>914</v>
      </c>
      <c r="P155" s="113" t="s">
        <v>914</v>
      </c>
      <c r="Q155" s="113" t="s">
        <v>914</v>
      </c>
      <c r="R155" s="113" t="s">
        <v>914</v>
      </c>
      <c r="S155" s="113" t="s">
        <v>914</v>
      </c>
      <c r="T155" s="113" t="s">
        <v>914</v>
      </c>
    </row>
    <row r="156" spans="1:20" ht="16.5" hidden="1" thickBot="1" x14ac:dyDescent="0.3">
      <c r="A156" s="86" t="s">
        <v>609</v>
      </c>
      <c r="B156" s="38" t="s">
        <v>599</v>
      </c>
      <c r="C156" s="145" t="s">
        <v>253</v>
      </c>
      <c r="D156" s="38" t="s">
        <v>335</v>
      </c>
      <c r="E156" s="62" t="s">
        <v>615</v>
      </c>
      <c r="F156" s="25">
        <v>1</v>
      </c>
      <c r="G156" s="69">
        <f t="shared" si="3"/>
        <v>1</v>
      </c>
      <c r="H156" s="113" t="s">
        <v>914</v>
      </c>
      <c r="I156" s="113" t="s">
        <v>914</v>
      </c>
      <c r="J156" s="27"/>
      <c r="K156" s="116">
        <v>1</v>
      </c>
      <c r="L156" s="27"/>
      <c r="M156" s="116">
        <v>1</v>
      </c>
      <c r="N156" s="27"/>
      <c r="O156" s="113" t="s">
        <v>914</v>
      </c>
      <c r="P156" s="113" t="s">
        <v>914</v>
      </c>
      <c r="Q156" s="113" t="s">
        <v>914</v>
      </c>
      <c r="R156" s="113" t="s">
        <v>914</v>
      </c>
      <c r="S156" s="113" t="s">
        <v>914</v>
      </c>
      <c r="T156" s="113" t="s">
        <v>914</v>
      </c>
    </row>
    <row r="157" spans="1:20" ht="16.5" hidden="1" thickBot="1" x14ac:dyDescent="0.3">
      <c r="A157" s="86" t="s">
        <v>609</v>
      </c>
      <c r="B157" s="38" t="s">
        <v>600</v>
      </c>
      <c r="C157" s="145" t="s">
        <v>214</v>
      </c>
      <c r="D157" s="38" t="s">
        <v>334</v>
      </c>
      <c r="E157" s="62" t="s">
        <v>616</v>
      </c>
      <c r="F157" s="25">
        <v>1</v>
      </c>
      <c r="G157" s="69">
        <f t="shared" si="3"/>
        <v>0</v>
      </c>
      <c r="H157" s="113" t="s">
        <v>914</v>
      </c>
      <c r="I157" s="113" t="s">
        <v>914</v>
      </c>
      <c r="J157" s="113" t="s">
        <v>914</v>
      </c>
      <c r="K157" s="113" t="s">
        <v>914</v>
      </c>
      <c r="L157" s="113" t="s">
        <v>914</v>
      </c>
      <c r="M157" s="113" t="s">
        <v>914</v>
      </c>
      <c r="N157" s="113" t="s">
        <v>914</v>
      </c>
      <c r="O157" s="113" t="s">
        <v>914</v>
      </c>
      <c r="P157" s="113" t="s">
        <v>914</v>
      </c>
      <c r="Q157" s="113" t="s">
        <v>914</v>
      </c>
      <c r="R157" s="113" t="s">
        <v>914</v>
      </c>
      <c r="S157" s="113" t="s">
        <v>914</v>
      </c>
      <c r="T157" s="113" t="s">
        <v>914</v>
      </c>
    </row>
    <row r="158" spans="1:20" ht="16.5" hidden="1" thickBot="1" x14ac:dyDescent="0.3">
      <c r="A158" s="86" t="s">
        <v>609</v>
      </c>
      <c r="B158" s="38" t="s">
        <v>601</v>
      </c>
      <c r="C158" s="145" t="s">
        <v>214</v>
      </c>
      <c r="D158" s="38" t="s">
        <v>334</v>
      </c>
      <c r="E158" s="62" t="s">
        <v>617</v>
      </c>
      <c r="F158" s="25">
        <v>1</v>
      </c>
      <c r="G158" s="69">
        <f t="shared" si="3"/>
        <v>0</v>
      </c>
      <c r="H158" s="113" t="s">
        <v>914</v>
      </c>
      <c r="I158" s="113" t="s">
        <v>914</v>
      </c>
      <c r="J158" s="113" t="s">
        <v>914</v>
      </c>
      <c r="K158" s="113" t="s">
        <v>914</v>
      </c>
      <c r="L158" s="113" t="s">
        <v>914</v>
      </c>
      <c r="M158" s="113" t="s">
        <v>914</v>
      </c>
      <c r="N158" s="113" t="s">
        <v>914</v>
      </c>
      <c r="O158" s="113" t="s">
        <v>914</v>
      </c>
      <c r="P158" s="113" t="s">
        <v>914</v>
      </c>
      <c r="Q158" s="113" t="s">
        <v>914</v>
      </c>
      <c r="R158" s="113" t="s">
        <v>914</v>
      </c>
      <c r="S158" s="113" t="s">
        <v>914</v>
      </c>
      <c r="T158" s="113" t="s">
        <v>914</v>
      </c>
    </row>
    <row r="159" spans="1:20" ht="16.5" hidden="1" thickBot="1" x14ac:dyDescent="0.3">
      <c r="A159" s="86" t="s">
        <v>609</v>
      </c>
      <c r="B159" s="38" t="s">
        <v>602</v>
      </c>
      <c r="C159" s="145" t="s">
        <v>214</v>
      </c>
      <c r="D159" s="38" t="s">
        <v>335</v>
      </c>
      <c r="E159" s="62" t="s">
        <v>618</v>
      </c>
      <c r="F159" s="25">
        <v>1</v>
      </c>
      <c r="G159" s="69">
        <f t="shared" si="3"/>
        <v>0</v>
      </c>
      <c r="H159" s="113" t="s">
        <v>914</v>
      </c>
      <c r="I159" s="113" t="s">
        <v>914</v>
      </c>
      <c r="J159" s="27"/>
      <c r="K159" s="27"/>
      <c r="L159" s="27"/>
      <c r="M159" s="27"/>
      <c r="N159" s="27"/>
      <c r="O159" s="113" t="s">
        <v>914</v>
      </c>
      <c r="P159" s="113" t="s">
        <v>914</v>
      </c>
      <c r="Q159" s="113" t="s">
        <v>914</v>
      </c>
      <c r="R159" s="113" t="s">
        <v>914</v>
      </c>
      <c r="S159" s="113" t="s">
        <v>914</v>
      </c>
      <c r="T159" s="113" t="s">
        <v>914</v>
      </c>
    </row>
    <row r="160" spans="1:20" ht="16.5" hidden="1" thickBot="1" x14ac:dyDescent="0.3">
      <c r="A160" s="86" t="s">
        <v>609</v>
      </c>
      <c r="B160" s="38" t="s">
        <v>603</v>
      </c>
      <c r="C160" s="145" t="s">
        <v>214</v>
      </c>
      <c r="D160" s="38" t="s">
        <v>335</v>
      </c>
      <c r="E160" s="62" t="s">
        <v>619</v>
      </c>
      <c r="F160" s="25">
        <v>1</v>
      </c>
      <c r="G160" s="69">
        <f t="shared" si="3"/>
        <v>1</v>
      </c>
      <c r="H160" s="113" t="s">
        <v>914</v>
      </c>
      <c r="I160" s="113" t="s">
        <v>914</v>
      </c>
      <c r="J160" s="27"/>
      <c r="K160" s="116">
        <v>1</v>
      </c>
      <c r="L160" s="116">
        <v>1</v>
      </c>
      <c r="M160" s="116">
        <v>1</v>
      </c>
      <c r="N160" s="27"/>
      <c r="O160" s="113" t="s">
        <v>914</v>
      </c>
      <c r="P160" s="113" t="s">
        <v>914</v>
      </c>
      <c r="Q160" s="113" t="s">
        <v>914</v>
      </c>
      <c r="R160" s="113" t="s">
        <v>914</v>
      </c>
      <c r="S160" s="113" t="s">
        <v>914</v>
      </c>
      <c r="T160" s="113" t="s">
        <v>914</v>
      </c>
    </row>
    <row r="161" spans="1:20" ht="16.5" hidden="1" thickBot="1" x14ac:dyDescent="0.3">
      <c r="A161" s="86" t="s">
        <v>609</v>
      </c>
      <c r="B161" s="38" t="s">
        <v>604</v>
      </c>
      <c r="C161" s="145" t="s">
        <v>214</v>
      </c>
      <c r="D161" s="38" t="s">
        <v>335</v>
      </c>
      <c r="E161" s="62" t="s">
        <v>619</v>
      </c>
      <c r="F161" s="25">
        <v>1</v>
      </c>
      <c r="G161" s="69">
        <f t="shared" si="3"/>
        <v>1</v>
      </c>
      <c r="H161" s="113" t="s">
        <v>914</v>
      </c>
      <c r="I161" s="113" t="s">
        <v>914</v>
      </c>
      <c r="J161" s="27"/>
      <c r="K161" s="116">
        <v>1</v>
      </c>
      <c r="L161" s="27"/>
      <c r="M161" s="27"/>
      <c r="N161" s="27"/>
      <c r="O161" s="113" t="s">
        <v>914</v>
      </c>
      <c r="P161" s="113" t="s">
        <v>914</v>
      </c>
      <c r="Q161" s="113" t="s">
        <v>914</v>
      </c>
      <c r="R161" s="113" t="s">
        <v>914</v>
      </c>
      <c r="S161" s="113" t="s">
        <v>914</v>
      </c>
      <c r="T161" s="113" t="s">
        <v>914</v>
      </c>
    </row>
    <row r="162" spans="1:20" ht="16.5" hidden="1" thickBot="1" x14ac:dyDescent="0.3">
      <c r="A162" s="86" t="s">
        <v>609</v>
      </c>
      <c r="B162" s="38" t="s">
        <v>605</v>
      </c>
      <c r="C162" s="145" t="s">
        <v>253</v>
      </c>
      <c r="D162" s="38" t="s">
        <v>334</v>
      </c>
      <c r="E162" s="62" t="s">
        <v>620</v>
      </c>
      <c r="F162" s="25">
        <v>1</v>
      </c>
      <c r="G162" s="69">
        <f t="shared" si="3"/>
        <v>0</v>
      </c>
      <c r="H162" s="113" t="s">
        <v>914</v>
      </c>
      <c r="I162" s="113" t="s">
        <v>914</v>
      </c>
      <c r="J162" s="113" t="s">
        <v>914</v>
      </c>
      <c r="K162" s="113" t="s">
        <v>914</v>
      </c>
      <c r="L162" s="113" t="s">
        <v>914</v>
      </c>
      <c r="M162" s="113" t="s">
        <v>914</v>
      </c>
      <c r="N162" s="113" t="s">
        <v>914</v>
      </c>
      <c r="O162" s="113" t="s">
        <v>914</v>
      </c>
      <c r="P162" s="113" t="s">
        <v>914</v>
      </c>
      <c r="Q162" s="113" t="s">
        <v>914</v>
      </c>
      <c r="R162" s="113" t="s">
        <v>914</v>
      </c>
      <c r="S162" s="113" t="s">
        <v>914</v>
      </c>
      <c r="T162" s="113" t="s">
        <v>914</v>
      </c>
    </row>
    <row r="163" spans="1:20" ht="16.5" hidden="1" thickBot="1" x14ac:dyDescent="0.3">
      <c r="A163" s="86" t="s">
        <v>609</v>
      </c>
      <c r="B163" s="38" t="s">
        <v>606</v>
      </c>
      <c r="C163" s="145" t="s">
        <v>214</v>
      </c>
      <c r="D163" s="38" t="s">
        <v>334</v>
      </c>
      <c r="E163" s="62" t="s">
        <v>621</v>
      </c>
      <c r="F163" s="25">
        <v>1</v>
      </c>
      <c r="G163" s="69">
        <f t="shared" si="3"/>
        <v>0</v>
      </c>
      <c r="H163" s="113" t="s">
        <v>914</v>
      </c>
      <c r="I163" s="113" t="s">
        <v>914</v>
      </c>
      <c r="J163" s="113" t="s">
        <v>914</v>
      </c>
      <c r="K163" s="113" t="s">
        <v>914</v>
      </c>
      <c r="L163" s="113" t="s">
        <v>914</v>
      </c>
      <c r="M163" s="113" t="s">
        <v>914</v>
      </c>
      <c r="N163" s="113" t="s">
        <v>914</v>
      </c>
      <c r="O163" s="113" t="s">
        <v>914</v>
      </c>
      <c r="P163" s="113" t="s">
        <v>914</v>
      </c>
      <c r="Q163" s="113" t="s">
        <v>914</v>
      </c>
      <c r="R163" s="113" t="s">
        <v>914</v>
      </c>
      <c r="S163" s="113" t="s">
        <v>914</v>
      </c>
      <c r="T163" s="113" t="s">
        <v>914</v>
      </c>
    </row>
    <row r="164" spans="1:20" ht="16.5" hidden="1" thickBot="1" x14ac:dyDescent="0.3">
      <c r="A164" s="86" t="s">
        <v>609</v>
      </c>
      <c r="B164" s="38" t="s">
        <v>607</v>
      </c>
      <c r="C164" s="145" t="s">
        <v>214</v>
      </c>
      <c r="D164" s="38" t="s">
        <v>335</v>
      </c>
      <c r="E164" s="62" t="s">
        <v>622</v>
      </c>
      <c r="F164" s="25">
        <v>1</v>
      </c>
      <c r="G164" s="69">
        <f t="shared" si="3"/>
        <v>1</v>
      </c>
      <c r="H164" s="113" t="s">
        <v>914</v>
      </c>
      <c r="I164" s="113" t="s">
        <v>914</v>
      </c>
      <c r="J164" s="27"/>
      <c r="K164" s="116">
        <v>1</v>
      </c>
      <c r="L164" s="27"/>
      <c r="M164" s="27"/>
      <c r="N164" s="27"/>
      <c r="O164" s="113" t="s">
        <v>914</v>
      </c>
      <c r="P164" s="113" t="s">
        <v>914</v>
      </c>
      <c r="Q164" s="113" t="s">
        <v>914</v>
      </c>
      <c r="R164" s="113" t="s">
        <v>914</v>
      </c>
      <c r="S164" s="113" t="s">
        <v>914</v>
      </c>
      <c r="T164" s="113" t="s">
        <v>914</v>
      </c>
    </row>
    <row r="165" spans="1:20" ht="30.75" hidden="1" thickBot="1" x14ac:dyDescent="0.3">
      <c r="A165" s="86" t="s">
        <v>609</v>
      </c>
      <c r="B165" s="38" t="s">
        <v>608</v>
      </c>
      <c r="C165" s="145" t="s">
        <v>214</v>
      </c>
      <c r="D165" s="38" t="s">
        <v>921</v>
      </c>
      <c r="E165" s="62" t="s">
        <v>617</v>
      </c>
      <c r="F165" s="25">
        <v>1</v>
      </c>
      <c r="G165" s="69">
        <f t="shared" si="3"/>
        <v>1</v>
      </c>
      <c r="H165" s="113" t="s">
        <v>914</v>
      </c>
      <c r="I165" s="113" t="s">
        <v>914</v>
      </c>
      <c r="J165" s="27"/>
      <c r="K165" s="27"/>
      <c r="L165" s="116">
        <v>1</v>
      </c>
      <c r="M165" s="27"/>
      <c r="N165" s="27"/>
      <c r="O165" s="113" t="s">
        <v>914</v>
      </c>
      <c r="P165" s="113" t="s">
        <v>914</v>
      </c>
      <c r="Q165" s="113" t="s">
        <v>914</v>
      </c>
      <c r="R165" s="113" t="s">
        <v>914</v>
      </c>
      <c r="S165" s="113" t="s">
        <v>914</v>
      </c>
      <c r="T165" s="113" t="s">
        <v>914</v>
      </c>
    </row>
    <row r="166" spans="1:20" ht="16.5" hidden="1" thickBot="1" x14ac:dyDescent="0.3">
      <c r="A166" s="137" t="s">
        <v>609</v>
      </c>
      <c r="B166" s="138" t="s">
        <v>922</v>
      </c>
      <c r="C166" s="149" t="s">
        <v>214</v>
      </c>
      <c r="D166" s="138" t="s">
        <v>335</v>
      </c>
      <c r="E166" s="139" t="s">
        <v>551</v>
      </c>
      <c r="F166" s="42">
        <v>1</v>
      </c>
      <c r="G166" s="70">
        <f t="shared" si="3"/>
        <v>1</v>
      </c>
      <c r="H166" s="121" t="s">
        <v>914</v>
      </c>
      <c r="I166" s="121" t="s">
        <v>914</v>
      </c>
      <c r="J166" s="43"/>
      <c r="K166" s="155">
        <v>1</v>
      </c>
      <c r="L166" s="155">
        <v>1</v>
      </c>
      <c r="M166" s="155">
        <v>1</v>
      </c>
      <c r="N166" s="43"/>
      <c r="O166" s="121" t="s">
        <v>914</v>
      </c>
      <c r="P166" s="121" t="s">
        <v>914</v>
      </c>
      <c r="Q166" s="121" t="s">
        <v>914</v>
      </c>
      <c r="R166" s="121" t="s">
        <v>914</v>
      </c>
      <c r="S166" s="121" t="s">
        <v>914</v>
      </c>
      <c r="T166" s="121" t="s">
        <v>914</v>
      </c>
    </row>
    <row r="167" spans="1:20" ht="16.5" hidden="1" thickBot="1" x14ac:dyDescent="0.3">
      <c r="A167" s="80" t="s">
        <v>640</v>
      </c>
      <c r="B167" s="81" t="s">
        <v>628</v>
      </c>
      <c r="C167" s="141" t="s">
        <v>253</v>
      </c>
      <c r="D167" s="81" t="s">
        <v>334</v>
      </c>
      <c r="E167" s="82" t="s">
        <v>641</v>
      </c>
      <c r="F167" s="51">
        <v>1</v>
      </c>
      <c r="G167" s="71">
        <f t="shared" si="3"/>
        <v>0</v>
      </c>
      <c r="H167" s="120" t="s">
        <v>914</v>
      </c>
      <c r="I167" s="120" t="s">
        <v>914</v>
      </c>
      <c r="J167" s="120" t="s">
        <v>914</v>
      </c>
      <c r="K167" s="120" t="s">
        <v>914</v>
      </c>
      <c r="L167" s="120" t="s">
        <v>914</v>
      </c>
      <c r="M167" s="120" t="s">
        <v>914</v>
      </c>
      <c r="N167" s="120" t="s">
        <v>914</v>
      </c>
      <c r="O167" s="120" t="s">
        <v>914</v>
      </c>
      <c r="P167" s="120" t="s">
        <v>914</v>
      </c>
      <c r="Q167" s="120" t="s">
        <v>914</v>
      </c>
      <c r="R167" s="120" t="s">
        <v>914</v>
      </c>
      <c r="S167" s="120" t="s">
        <v>914</v>
      </c>
      <c r="T167" s="120" t="s">
        <v>914</v>
      </c>
    </row>
    <row r="168" spans="1:20" ht="16.5" hidden="1" thickBot="1" x14ac:dyDescent="0.3">
      <c r="A168" s="83" t="s">
        <v>640</v>
      </c>
      <c r="B168" s="19" t="s">
        <v>629</v>
      </c>
      <c r="C168" s="142" t="s">
        <v>253</v>
      </c>
      <c r="D168" s="19" t="s">
        <v>335</v>
      </c>
      <c r="E168" s="20" t="s">
        <v>641</v>
      </c>
      <c r="F168" s="25">
        <v>1</v>
      </c>
      <c r="G168" s="69">
        <f t="shared" si="3"/>
        <v>1</v>
      </c>
      <c r="H168" s="113" t="s">
        <v>914</v>
      </c>
      <c r="I168" s="113" t="s">
        <v>914</v>
      </c>
      <c r="J168" s="113" t="s">
        <v>914</v>
      </c>
      <c r="K168" s="113" t="s">
        <v>914</v>
      </c>
      <c r="L168" s="113" t="s">
        <v>914</v>
      </c>
      <c r="M168" s="113" t="s">
        <v>914</v>
      </c>
      <c r="N168" s="113" t="s">
        <v>914</v>
      </c>
      <c r="O168" s="113" t="s">
        <v>914</v>
      </c>
      <c r="P168" s="28"/>
      <c r="Q168" s="113" t="s">
        <v>914</v>
      </c>
      <c r="R168" s="31">
        <v>2</v>
      </c>
      <c r="S168" s="113" t="s">
        <v>914</v>
      </c>
      <c r="T168" s="113" t="s">
        <v>914</v>
      </c>
    </row>
    <row r="169" spans="1:20" ht="16.5" hidden="1" thickBot="1" x14ac:dyDescent="0.3">
      <c r="A169" s="83" t="s">
        <v>640</v>
      </c>
      <c r="B169" s="19" t="s">
        <v>630</v>
      </c>
      <c r="C169" s="142" t="s">
        <v>214</v>
      </c>
      <c r="D169" s="19" t="s">
        <v>334</v>
      </c>
      <c r="E169" s="20" t="s">
        <v>642</v>
      </c>
      <c r="F169" s="25">
        <v>1</v>
      </c>
      <c r="G169" s="69">
        <f t="shared" si="3"/>
        <v>0</v>
      </c>
      <c r="H169" s="113" t="s">
        <v>914</v>
      </c>
      <c r="I169" s="113" t="s">
        <v>914</v>
      </c>
      <c r="J169" s="113" t="s">
        <v>914</v>
      </c>
      <c r="K169" s="113" t="s">
        <v>914</v>
      </c>
      <c r="L169" s="113" t="s">
        <v>914</v>
      </c>
      <c r="M169" s="113" t="s">
        <v>914</v>
      </c>
      <c r="N169" s="113" t="s">
        <v>914</v>
      </c>
      <c r="O169" s="113" t="s">
        <v>914</v>
      </c>
      <c r="P169" s="113" t="s">
        <v>914</v>
      </c>
      <c r="Q169" s="113" t="s">
        <v>914</v>
      </c>
      <c r="R169" s="113" t="s">
        <v>914</v>
      </c>
      <c r="S169" s="113" t="s">
        <v>914</v>
      </c>
      <c r="T169" s="113" t="s">
        <v>914</v>
      </c>
    </row>
    <row r="170" spans="1:20" ht="16.5" hidden="1" thickBot="1" x14ac:dyDescent="0.3">
      <c r="A170" s="83" t="s">
        <v>640</v>
      </c>
      <c r="B170" s="19" t="s">
        <v>631</v>
      </c>
      <c r="C170" s="142" t="s">
        <v>253</v>
      </c>
      <c r="D170" s="19" t="s">
        <v>335</v>
      </c>
      <c r="E170" s="20" t="s">
        <v>643</v>
      </c>
      <c r="F170" s="25">
        <v>1</v>
      </c>
      <c r="G170" s="69">
        <f t="shared" si="3"/>
        <v>1</v>
      </c>
      <c r="H170" s="113" t="s">
        <v>914</v>
      </c>
      <c r="I170" s="113" t="s">
        <v>914</v>
      </c>
      <c r="J170" s="113" t="s">
        <v>914</v>
      </c>
      <c r="K170" s="113" t="s">
        <v>914</v>
      </c>
      <c r="L170" s="113" t="s">
        <v>914</v>
      </c>
      <c r="M170" s="113" t="s">
        <v>914</v>
      </c>
      <c r="N170" s="113" t="s">
        <v>914</v>
      </c>
      <c r="O170" s="113" t="s">
        <v>914</v>
      </c>
      <c r="P170" s="28"/>
      <c r="Q170" s="113" t="s">
        <v>914</v>
      </c>
      <c r="R170" s="31">
        <v>2</v>
      </c>
      <c r="S170" s="113" t="s">
        <v>914</v>
      </c>
      <c r="T170" s="113" t="s">
        <v>914</v>
      </c>
    </row>
    <row r="171" spans="1:20" ht="16.5" hidden="1" thickBot="1" x14ac:dyDescent="0.3">
      <c r="A171" s="83" t="s">
        <v>640</v>
      </c>
      <c r="B171" s="19" t="s">
        <v>632</v>
      </c>
      <c r="C171" s="142" t="s">
        <v>214</v>
      </c>
      <c r="D171" s="19" t="s">
        <v>335</v>
      </c>
      <c r="E171" s="20" t="s">
        <v>644</v>
      </c>
      <c r="F171" s="25">
        <v>1</v>
      </c>
      <c r="G171" s="69">
        <f t="shared" si="3"/>
        <v>1</v>
      </c>
      <c r="H171" s="113" t="s">
        <v>914</v>
      </c>
      <c r="I171" s="113" t="s">
        <v>914</v>
      </c>
      <c r="J171" s="113" t="s">
        <v>914</v>
      </c>
      <c r="K171" s="113" t="s">
        <v>914</v>
      </c>
      <c r="L171" s="113" t="s">
        <v>914</v>
      </c>
      <c r="M171" s="113" t="s">
        <v>914</v>
      </c>
      <c r="N171" s="113" t="s">
        <v>914</v>
      </c>
      <c r="O171" s="113" t="s">
        <v>914</v>
      </c>
      <c r="P171" s="28"/>
      <c r="Q171" s="113" t="s">
        <v>914</v>
      </c>
      <c r="R171" s="31">
        <v>2</v>
      </c>
      <c r="S171" s="113" t="s">
        <v>914</v>
      </c>
      <c r="T171" s="113" t="s">
        <v>914</v>
      </c>
    </row>
    <row r="172" spans="1:20" ht="16.5" hidden="1" thickBot="1" x14ac:dyDescent="0.3">
      <c r="A172" s="83" t="s">
        <v>640</v>
      </c>
      <c r="B172" s="19" t="s">
        <v>633</v>
      </c>
      <c r="C172" s="142" t="s">
        <v>253</v>
      </c>
      <c r="D172" s="19" t="s">
        <v>334</v>
      </c>
      <c r="E172" s="20" t="s">
        <v>645</v>
      </c>
      <c r="F172" s="25">
        <v>1</v>
      </c>
      <c r="G172" s="69">
        <f t="shared" si="3"/>
        <v>0</v>
      </c>
      <c r="H172" s="113" t="s">
        <v>914</v>
      </c>
      <c r="I172" s="113" t="s">
        <v>914</v>
      </c>
      <c r="J172" s="113" t="s">
        <v>914</v>
      </c>
      <c r="K172" s="113" t="s">
        <v>914</v>
      </c>
      <c r="L172" s="113" t="s">
        <v>914</v>
      </c>
      <c r="M172" s="113" t="s">
        <v>914</v>
      </c>
      <c r="N172" s="113" t="s">
        <v>914</v>
      </c>
      <c r="O172" s="113" t="s">
        <v>914</v>
      </c>
      <c r="P172" s="113" t="s">
        <v>914</v>
      </c>
      <c r="Q172" s="113" t="s">
        <v>914</v>
      </c>
      <c r="R172" s="113" t="s">
        <v>914</v>
      </c>
      <c r="S172" s="113" t="s">
        <v>914</v>
      </c>
      <c r="T172" s="113" t="s">
        <v>914</v>
      </c>
    </row>
    <row r="173" spans="1:20" ht="16.5" hidden="1" thickBot="1" x14ac:dyDescent="0.3">
      <c r="A173" s="83" t="s">
        <v>640</v>
      </c>
      <c r="B173" s="19" t="s">
        <v>634</v>
      </c>
      <c r="C173" s="142" t="s">
        <v>214</v>
      </c>
      <c r="D173" s="19" t="s">
        <v>334</v>
      </c>
      <c r="E173" s="20" t="s">
        <v>646</v>
      </c>
      <c r="F173" s="25">
        <v>1</v>
      </c>
      <c r="G173" s="69">
        <f t="shared" si="3"/>
        <v>0</v>
      </c>
      <c r="H173" s="113" t="s">
        <v>914</v>
      </c>
      <c r="I173" s="113" t="s">
        <v>914</v>
      </c>
      <c r="J173" s="113" t="s">
        <v>914</v>
      </c>
      <c r="K173" s="113" t="s">
        <v>914</v>
      </c>
      <c r="L173" s="113" t="s">
        <v>914</v>
      </c>
      <c r="M173" s="113" t="s">
        <v>914</v>
      </c>
      <c r="N173" s="113" t="s">
        <v>914</v>
      </c>
      <c r="O173" s="113" t="s">
        <v>914</v>
      </c>
      <c r="P173" s="113" t="s">
        <v>914</v>
      </c>
      <c r="Q173" s="113" t="s">
        <v>914</v>
      </c>
      <c r="R173" s="113" t="s">
        <v>914</v>
      </c>
      <c r="S173" s="113" t="s">
        <v>914</v>
      </c>
      <c r="T173" s="113" t="s">
        <v>914</v>
      </c>
    </row>
    <row r="174" spans="1:20" ht="16.5" hidden="1" thickBot="1" x14ac:dyDescent="0.3">
      <c r="A174" s="83" t="s">
        <v>640</v>
      </c>
      <c r="B174" s="19" t="s">
        <v>635</v>
      </c>
      <c r="C174" s="142" t="s">
        <v>214</v>
      </c>
      <c r="D174" s="19" t="s">
        <v>335</v>
      </c>
      <c r="E174" s="20" t="s">
        <v>624</v>
      </c>
      <c r="F174" s="25">
        <v>1</v>
      </c>
      <c r="G174" s="69">
        <f t="shared" si="3"/>
        <v>1</v>
      </c>
      <c r="H174" s="113" t="s">
        <v>914</v>
      </c>
      <c r="I174" s="113" t="s">
        <v>914</v>
      </c>
      <c r="J174" s="113" t="s">
        <v>914</v>
      </c>
      <c r="K174" s="113" t="s">
        <v>914</v>
      </c>
      <c r="L174" s="113" t="s">
        <v>914</v>
      </c>
      <c r="M174" s="113" t="s">
        <v>914</v>
      </c>
      <c r="N174" s="113" t="s">
        <v>914</v>
      </c>
      <c r="O174" s="113" t="s">
        <v>914</v>
      </c>
      <c r="P174" s="28"/>
      <c r="Q174" s="113" t="s">
        <v>914</v>
      </c>
      <c r="R174" s="31">
        <v>2</v>
      </c>
      <c r="S174" s="113" t="s">
        <v>914</v>
      </c>
      <c r="T174" s="113" t="s">
        <v>914</v>
      </c>
    </row>
    <row r="175" spans="1:20" ht="16.5" hidden="1" thickBot="1" x14ac:dyDescent="0.3">
      <c r="A175" s="83" t="s">
        <v>640</v>
      </c>
      <c r="B175" s="19" t="s">
        <v>636</v>
      </c>
      <c r="C175" s="142" t="s">
        <v>214</v>
      </c>
      <c r="D175" s="19" t="s">
        <v>335</v>
      </c>
      <c r="E175" s="20" t="s">
        <v>647</v>
      </c>
      <c r="F175" s="25">
        <v>1</v>
      </c>
      <c r="G175" s="69">
        <f t="shared" si="3"/>
        <v>1</v>
      </c>
      <c r="H175" s="113" t="s">
        <v>914</v>
      </c>
      <c r="I175" s="113" t="s">
        <v>914</v>
      </c>
      <c r="J175" s="113" t="s">
        <v>914</v>
      </c>
      <c r="K175" s="113" t="s">
        <v>914</v>
      </c>
      <c r="L175" s="113" t="s">
        <v>914</v>
      </c>
      <c r="M175" s="113" t="s">
        <v>914</v>
      </c>
      <c r="N175" s="113" t="s">
        <v>914</v>
      </c>
      <c r="O175" s="113" t="s">
        <v>914</v>
      </c>
      <c r="P175" s="28"/>
      <c r="Q175" s="113" t="s">
        <v>914</v>
      </c>
      <c r="R175" s="31">
        <v>2</v>
      </c>
      <c r="S175" s="113" t="s">
        <v>914</v>
      </c>
      <c r="T175" s="113" t="s">
        <v>914</v>
      </c>
    </row>
    <row r="176" spans="1:20" ht="16.5" hidden="1" thickBot="1" x14ac:dyDescent="0.3">
      <c r="A176" s="83" t="s">
        <v>640</v>
      </c>
      <c r="B176" s="19" t="s">
        <v>637</v>
      </c>
      <c r="C176" s="142" t="s">
        <v>253</v>
      </c>
      <c r="D176" s="19" t="s">
        <v>334</v>
      </c>
      <c r="E176" s="20" t="s">
        <v>648</v>
      </c>
      <c r="F176" s="25">
        <v>1</v>
      </c>
      <c r="G176" s="69">
        <f t="shared" si="3"/>
        <v>0</v>
      </c>
      <c r="H176" s="113" t="s">
        <v>914</v>
      </c>
      <c r="I176" s="113" t="s">
        <v>914</v>
      </c>
      <c r="J176" s="113" t="s">
        <v>914</v>
      </c>
      <c r="K176" s="113" t="s">
        <v>914</v>
      </c>
      <c r="L176" s="113" t="s">
        <v>914</v>
      </c>
      <c r="M176" s="113" t="s">
        <v>914</v>
      </c>
      <c r="N176" s="113" t="s">
        <v>914</v>
      </c>
      <c r="O176" s="113" t="s">
        <v>914</v>
      </c>
      <c r="P176" s="113" t="s">
        <v>914</v>
      </c>
      <c r="Q176" s="113" t="s">
        <v>914</v>
      </c>
      <c r="R176" s="113" t="s">
        <v>914</v>
      </c>
      <c r="S176" s="113" t="s">
        <v>914</v>
      </c>
      <c r="T176" s="113" t="s">
        <v>914</v>
      </c>
    </row>
    <row r="177" spans="1:20" ht="23.25" hidden="1" thickBot="1" x14ac:dyDescent="0.3">
      <c r="A177" s="83" t="s">
        <v>640</v>
      </c>
      <c r="B177" s="19" t="s">
        <v>638</v>
      </c>
      <c r="C177" s="142" t="s">
        <v>253</v>
      </c>
      <c r="D177" s="19" t="s">
        <v>334</v>
      </c>
      <c r="E177" s="20" t="s">
        <v>649</v>
      </c>
      <c r="F177" s="25">
        <v>1</v>
      </c>
      <c r="G177" s="69">
        <f t="shared" si="3"/>
        <v>0</v>
      </c>
      <c r="H177" s="113" t="s">
        <v>914</v>
      </c>
      <c r="I177" s="113" t="s">
        <v>914</v>
      </c>
      <c r="J177" s="113" t="s">
        <v>914</v>
      </c>
      <c r="K177" s="113" t="s">
        <v>914</v>
      </c>
      <c r="L177" s="113" t="s">
        <v>914</v>
      </c>
      <c r="M177" s="113" t="s">
        <v>914</v>
      </c>
      <c r="N177" s="113" t="s">
        <v>914</v>
      </c>
      <c r="O177" s="113" t="s">
        <v>914</v>
      </c>
      <c r="P177" s="113" t="s">
        <v>914</v>
      </c>
      <c r="Q177" s="113" t="s">
        <v>914</v>
      </c>
      <c r="R177" s="113" t="s">
        <v>914</v>
      </c>
      <c r="S177" s="113" t="s">
        <v>914</v>
      </c>
      <c r="T177" s="113" t="s">
        <v>914</v>
      </c>
    </row>
    <row r="178" spans="1:20" ht="16.5" hidden="1" thickBot="1" x14ac:dyDescent="0.3">
      <c r="A178" s="87" t="s">
        <v>640</v>
      </c>
      <c r="B178" s="88" t="s">
        <v>639</v>
      </c>
      <c r="C178" s="147" t="s">
        <v>253</v>
      </c>
      <c r="D178" s="88" t="s">
        <v>335</v>
      </c>
      <c r="E178" s="89" t="s">
        <v>650</v>
      </c>
      <c r="F178" s="59">
        <v>1</v>
      </c>
      <c r="G178" s="72">
        <f t="shared" si="3"/>
        <v>0</v>
      </c>
      <c r="H178" s="124" t="s">
        <v>914</v>
      </c>
      <c r="I178" s="124" t="s">
        <v>914</v>
      </c>
      <c r="J178" s="124" t="s">
        <v>914</v>
      </c>
      <c r="K178" s="124" t="s">
        <v>914</v>
      </c>
      <c r="L178" s="124" t="s">
        <v>914</v>
      </c>
      <c r="M178" s="124" t="s">
        <v>914</v>
      </c>
      <c r="N178" s="124" t="s">
        <v>914</v>
      </c>
      <c r="O178" s="124" t="s">
        <v>914</v>
      </c>
      <c r="P178" s="78"/>
      <c r="Q178" s="124" t="s">
        <v>914</v>
      </c>
      <c r="R178" s="78"/>
      <c r="S178" s="124" t="s">
        <v>914</v>
      </c>
      <c r="T178" s="124" t="s">
        <v>914</v>
      </c>
    </row>
    <row r="179" spans="1:20" ht="16.5" hidden="1" thickBot="1" x14ac:dyDescent="0.3">
      <c r="A179" s="94" t="s">
        <v>663</v>
      </c>
      <c r="B179" s="49" t="s">
        <v>654</v>
      </c>
      <c r="C179" s="144" t="s">
        <v>253</v>
      </c>
      <c r="D179" s="49" t="s">
        <v>334</v>
      </c>
      <c r="E179" s="95" t="s">
        <v>664</v>
      </c>
      <c r="F179" s="51">
        <v>1</v>
      </c>
      <c r="G179" s="71">
        <f t="shared" si="3"/>
        <v>0</v>
      </c>
      <c r="H179" s="120" t="s">
        <v>914</v>
      </c>
      <c r="I179" s="120" t="s">
        <v>914</v>
      </c>
      <c r="J179" s="120" t="s">
        <v>914</v>
      </c>
      <c r="K179" s="120" t="s">
        <v>914</v>
      </c>
      <c r="L179" s="120" t="s">
        <v>914</v>
      </c>
      <c r="M179" s="120" t="s">
        <v>914</v>
      </c>
      <c r="N179" s="120" t="s">
        <v>914</v>
      </c>
      <c r="O179" s="120" t="s">
        <v>914</v>
      </c>
      <c r="P179" s="120" t="s">
        <v>914</v>
      </c>
      <c r="Q179" s="120" t="s">
        <v>914</v>
      </c>
      <c r="R179" s="120" t="s">
        <v>914</v>
      </c>
      <c r="S179" s="120" t="s">
        <v>914</v>
      </c>
      <c r="T179" s="122" t="s">
        <v>914</v>
      </c>
    </row>
    <row r="180" spans="1:20" ht="16.5" hidden="1" thickBot="1" x14ac:dyDescent="0.3">
      <c r="A180" s="86" t="s">
        <v>663</v>
      </c>
      <c r="B180" s="38" t="s">
        <v>655</v>
      </c>
      <c r="C180" s="145" t="s">
        <v>253</v>
      </c>
      <c r="D180" s="38" t="s">
        <v>335</v>
      </c>
      <c r="E180" s="62" t="s">
        <v>664</v>
      </c>
      <c r="F180" s="25">
        <v>1</v>
      </c>
      <c r="G180" s="69">
        <f t="shared" si="3"/>
        <v>1</v>
      </c>
      <c r="H180" s="113" t="s">
        <v>914</v>
      </c>
      <c r="I180" s="113" t="s">
        <v>914</v>
      </c>
      <c r="J180" s="31">
        <v>2</v>
      </c>
      <c r="K180" s="27"/>
      <c r="L180" s="27"/>
      <c r="M180" s="27"/>
      <c r="N180" s="27"/>
      <c r="O180" s="113" t="s">
        <v>914</v>
      </c>
      <c r="P180" s="113" t="s">
        <v>914</v>
      </c>
      <c r="Q180" s="113" t="s">
        <v>914</v>
      </c>
      <c r="R180" s="113" t="s">
        <v>914</v>
      </c>
      <c r="S180" s="113" t="s">
        <v>914</v>
      </c>
      <c r="T180" s="123" t="s">
        <v>914</v>
      </c>
    </row>
    <row r="181" spans="1:20" ht="16.5" hidden="1" thickBot="1" x14ac:dyDescent="0.3">
      <c r="A181" s="86" t="s">
        <v>663</v>
      </c>
      <c r="B181" s="38" t="s">
        <v>656</v>
      </c>
      <c r="C181" s="145" t="s">
        <v>253</v>
      </c>
      <c r="D181" s="38" t="s">
        <v>335</v>
      </c>
      <c r="E181" s="62" t="s">
        <v>665</v>
      </c>
      <c r="F181" s="25">
        <v>1</v>
      </c>
      <c r="G181" s="69">
        <f t="shared" si="3"/>
        <v>1</v>
      </c>
      <c r="H181" s="113" t="s">
        <v>914</v>
      </c>
      <c r="I181" s="113" t="s">
        <v>914</v>
      </c>
      <c r="J181" s="27"/>
      <c r="K181" s="116">
        <v>1</v>
      </c>
      <c r="L181" s="116">
        <v>1</v>
      </c>
      <c r="M181" s="27"/>
      <c r="N181" s="27"/>
      <c r="O181" s="113" t="s">
        <v>914</v>
      </c>
      <c r="P181" s="113" t="s">
        <v>914</v>
      </c>
      <c r="Q181" s="113" t="s">
        <v>914</v>
      </c>
      <c r="R181" s="113" t="s">
        <v>914</v>
      </c>
      <c r="S181" s="113" t="s">
        <v>914</v>
      </c>
      <c r="T181" s="123" t="s">
        <v>914</v>
      </c>
    </row>
    <row r="182" spans="1:20" ht="23.25" hidden="1" thickBot="1" x14ac:dyDescent="0.3">
      <c r="A182" s="86" t="s">
        <v>663</v>
      </c>
      <c r="B182" s="38" t="s">
        <v>657</v>
      </c>
      <c r="C182" s="145" t="s">
        <v>253</v>
      </c>
      <c r="D182" s="38" t="s">
        <v>335</v>
      </c>
      <c r="E182" s="62" t="s">
        <v>666</v>
      </c>
      <c r="F182" s="25">
        <v>1</v>
      </c>
      <c r="G182" s="69">
        <f t="shared" si="3"/>
        <v>0</v>
      </c>
      <c r="H182" s="113" t="s">
        <v>914</v>
      </c>
      <c r="I182" s="113" t="s">
        <v>914</v>
      </c>
      <c r="J182" s="27"/>
      <c r="K182" s="27"/>
      <c r="L182" s="27"/>
      <c r="M182" s="27"/>
      <c r="N182" s="27"/>
      <c r="O182" s="113" t="s">
        <v>914</v>
      </c>
      <c r="P182" s="113" t="s">
        <v>914</v>
      </c>
      <c r="Q182" s="113" t="s">
        <v>914</v>
      </c>
      <c r="R182" s="113" t="s">
        <v>914</v>
      </c>
      <c r="S182" s="113" t="s">
        <v>914</v>
      </c>
      <c r="T182" s="123" t="s">
        <v>914</v>
      </c>
    </row>
    <row r="183" spans="1:20" ht="16.5" hidden="1" thickBot="1" x14ac:dyDescent="0.3">
      <c r="A183" s="86" t="s">
        <v>663</v>
      </c>
      <c r="B183" s="38" t="s">
        <v>658</v>
      </c>
      <c r="C183" s="145" t="s">
        <v>253</v>
      </c>
      <c r="D183" s="38" t="s">
        <v>335</v>
      </c>
      <c r="E183" s="62" t="s">
        <v>667</v>
      </c>
      <c r="F183" s="25">
        <v>1</v>
      </c>
      <c r="G183" s="69">
        <f t="shared" si="3"/>
        <v>0</v>
      </c>
      <c r="H183" s="113" t="s">
        <v>914</v>
      </c>
      <c r="I183" s="113" t="s">
        <v>914</v>
      </c>
      <c r="J183" s="27"/>
      <c r="K183" s="27"/>
      <c r="L183" s="27"/>
      <c r="M183" s="27"/>
      <c r="N183" s="27"/>
      <c r="O183" s="113" t="s">
        <v>914</v>
      </c>
      <c r="P183" s="113" t="s">
        <v>914</v>
      </c>
      <c r="Q183" s="113" t="s">
        <v>914</v>
      </c>
      <c r="R183" s="113" t="s">
        <v>914</v>
      </c>
      <c r="S183" s="113" t="s">
        <v>914</v>
      </c>
      <c r="T183" s="123" t="s">
        <v>914</v>
      </c>
    </row>
    <row r="184" spans="1:20" ht="16.5" hidden="1" thickBot="1" x14ac:dyDescent="0.3">
      <c r="A184" s="86" t="s">
        <v>663</v>
      </c>
      <c r="B184" s="38" t="s">
        <v>659</v>
      </c>
      <c r="C184" s="145" t="s">
        <v>253</v>
      </c>
      <c r="D184" s="38" t="s">
        <v>335</v>
      </c>
      <c r="E184" s="62" t="s">
        <v>668</v>
      </c>
      <c r="F184" s="25">
        <v>1</v>
      </c>
      <c r="G184" s="69">
        <f t="shared" si="3"/>
        <v>1</v>
      </c>
      <c r="H184" s="113" t="s">
        <v>914</v>
      </c>
      <c r="I184" s="113" t="s">
        <v>914</v>
      </c>
      <c r="J184" s="27"/>
      <c r="K184" s="27"/>
      <c r="L184" s="116">
        <v>1</v>
      </c>
      <c r="M184" s="116">
        <v>1</v>
      </c>
      <c r="N184" s="27"/>
      <c r="O184" s="113" t="s">
        <v>914</v>
      </c>
      <c r="P184" s="113" t="s">
        <v>914</v>
      </c>
      <c r="Q184" s="113" t="s">
        <v>914</v>
      </c>
      <c r="R184" s="113" t="s">
        <v>914</v>
      </c>
      <c r="S184" s="113" t="s">
        <v>914</v>
      </c>
      <c r="T184" s="123" t="s">
        <v>914</v>
      </c>
    </row>
    <row r="185" spans="1:20" ht="16.5" hidden="1" thickBot="1" x14ac:dyDescent="0.3">
      <c r="A185" s="86" t="s">
        <v>663</v>
      </c>
      <c r="B185" s="38" t="s">
        <v>660</v>
      </c>
      <c r="C185" s="145" t="s">
        <v>253</v>
      </c>
      <c r="D185" s="38" t="s">
        <v>334</v>
      </c>
      <c r="E185" s="62" t="s">
        <v>669</v>
      </c>
      <c r="F185" s="25">
        <v>1</v>
      </c>
      <c r="G185" s="69">
        <f t="shared" si="3"/>
        <v>0</v>
      </c>
      <c r="H185" s="113" t="s">
        <v>914</v>
      </c>
      <c r="I185" s="113" t="s">
        <v>914</v>
      </c>
      <c r="J185" s="113" t="s">
        <v>914</v>
      </c>
      <c r="K185" s="113" t="s">
        <v>914</v>
      </c>
      <c r="L185" s="113" t="s">
        <v>914</v>
      </c>
      <c r="M185" s="113" t="s">
        <v>914</v>
      </c>
      <c r="N185" s="113" t="s">
        <v>914</v>
      </c>
      <c r="O185" s="113" t="s">
        <v>914</v>
      </c>
      <c r="P185" s="113" t="s">
        <v>914</v>
      </c>
      <c r="Q185" s="113" t="s">
        <v>914</v>
      </c>
      <c r="R185" s="113" t="s">
        <v>914</v>
      </c>
      <c r="S185" s="113" t="s">
        <v>914</v>
      </c>
      <c r="T185" s="123" t="s">
        <v>914</v>
      </c>
    </row>
    <row r="186" spans="1:20" ht="16.5" hidden="1" thickBot="1" x14ac:dyDescent="0.3">
      <c r="A186" s="86" t="s">
        <v>663</v>
      </c>
      <c r="B186" s="38" t="s">
        <v>661</v>
      </c>
      <c r="C186" s="145" t="s">
        <v>214</v>
      </c>
      <c r="D186" s="38" t="s">
        <v>335</v>
      </c>
      <c r="E186" s="62" t="s">
        <v>670</v>
      </c>
      <c r="F186" s="25">
        <v>1</v>
      </c>
      <c r="G186" s="69">
        <f t="shared" si="3"/>
        <v>1</v>
      </c>
      <c r="H186" s="113" t="s">
        <v>914</v>
      </c>
      <c r="I186" s="113" t="s">
        <v>914</v>
      </c>
      <c r="J186" s="27"/>
      <c r="K186" s="116">
        <v>1</v>
      </c>
      <c r="L186" s="116">
        <v>1</v>
      </c>
      <c r="M186" s="116">
        <v>1</v>
      </c>
      <c r="N186" s="27"/>
      <c r="O186" s="113" t="s">
        <v>914</v>
      </c>
      <c r="P186" s="113" t="s">
        <v>914</v>
      </c>
      <c r="Q186" s="113" t="s">
        <v>914</v>
      </c>
      <c r="R186" s="113" t="s">
        <v>914</v>
      </c>
      <c r="S186" s="113" t="s">
        <v>914</v>
      </c>
      <c r="T186" s="123" t="s">
        <v>914</v>
      </c>
    </row>
    <row r="187" spans="1:20" ht="16.5" hidden="1" thickBot="1" x14ac:dyDescent="0.3">
      <c r="A187" s="98" t="s">
        <v>663</v>
      </c>
      <c r="B187" s="57" t="s">
        <v>662</v>
      </c>
      <c r="C187" s="146" t="s">
        <v>214</v>
      </c>
      <c r="D187" s="57" t="s">
        <v>335</v>
      </c>
      <c r="E187" s="99" t="s">
        <v>413</v>
      </c>
      <c r="F187" s="59">
        <v>1</v>
      </c>
      <c r="G187" s="72">
        <f t="shared" si="3"/>
        <v>1</v>
      </c>
      <c r="H187" s="124" t="s">
        <v>914</v>
      </c>
      <c r="I187" s="124" t="s">
        <v>914</v>
      </c>
      <c r="J187" s="60"/>
      <c r="K187" s="154">
        <v>1</v>
      </c>
      <c r="L187" s="154">
        <v>1</v>
      </c>
      <c r="M187" s="154">
        <v>1</v>
      </c>
      <c r="N187" s="60"/>
      <c r="O187" s="124" t="s">
        <v>914</v>
      </c>
      <c r="P187" s="124" t="s">
        <v>914</v>
      </c>
      <c r="Q187" s="124" t="s">
        <v>914</v>
      </c>
      <c r="R187" s="124" t="s">
        <v>914</v>
      </c>
      <c r="S187" s="124" t="s">
        <v>914</v>
      </c>
      <c r="T187" s="125" t="s">
        <v>914</v>
      </c>
    </row>
    <row r="188" spans="1:20" ht="16.5" hidden="1" thickBot="1" x14ac:dyDescent="0.3">
      <c r="A188" s="85" t="s">
        <v>3</v>
      </c>
      <c r="B188" s="44" t="s">
        <v>671</v>
      </c>
      <c r="C188" s="150" t="s">
        <v>214</v>
      </c>
      <c r="D188" s="44" t="s">
        <v>335</v>
      </c>
      <c r="E188" s="45" t="s">
        <v>695</v>
      </c>
      <c r="F188" s="46">
        <v>1</v>
      </c>
      <c r="G188" s="68">
        <f t="shared" si="3"/>
        <v>1</v>
      </c>
      <c r="H188" s="129" t="s">
        <v>914</v>
      </c>
      <c r="I188" s="129" t="s">
        <v>914</v>
      </c>
      <c r="J188" s="47"/>
      <c r="K188" s="152">
        <v>1</v>
      </c>
      <c r="L188" s="152">
        <v>1</v>
      </c>
      <c r="M188" s="47"/>
      <c r="N188" s="152">
        <v>1</v>
      </c>
      <c r="O188" s="129" t="s">
        <v>914</v>
      </c>
      <c r="P188" s="129" t="s">
        <v>914</v>
      </c>
      <c r="Q188" s="129" t="s">
        <v>914</v>
      </c>
      <c r="R188" s="129" t="s">
        <v>914</v>
      </c>
      <c r="S188" s="129" t="s">
        <v>914</v>
      </c>
      <c r="T188" s="129" t="s">
        <v>914</v>
      </c>
    </row>
    <row r="189" spans="1:20" ht="16.5" hidden="1" thickBot="1" x14ac:dyDescent="0.3">
      <c r="A189" s="83" t="s">
        <v>3</v>
      </c>
      <c r="B189" s="19" t="s">
        <v>672</v>
      </c>
      <c r="C189" s="142" t="s">
        <v>214</v>
      </c>
      <c r="D189" s="19" t="s">
        <v>335</v>
      </c>
      <c r="E189" s="20" t="s">
        <v>695</v>
      </c>
      <c r="F189" s="25">
        <v>0</v>
      </c>
      <c r="G189" s="69">
        <f t="shared" si="3"/>
        <v>0</v>
      </c>
      <c r="H189" s="113" t="s">
        <v>914</v>
      </c>
      <c r="I189" s="113" t="s">
        <v>914</v>
      </c>
      <c r="J189" s="27"/>
      <c r="K189" s="27"/>
      <c r="L189" s="27"/>
      <c r="M189" s="27"/>
      <c r="N189" s="27"/>
      <c r="O189" s="113" t="s">
        <v>914</v>
      </c>
      <c r="P189" s="113" t="s">
        <v>914</v>
      </c>
      <c r="Q189" s="113" t="s">
        <v>914</v>
      </c>
      <c r="R189" s="113" t="s">
        <v>914</v>
      </c>
      <c r="S189" s="113" t="s">
        <v>914</v>
      </c>
      <c r="T189" s="113" t="s">
        <v>914</v>
      </c>
    </row>
    <row r="190" spans="1:20" ht="16.5" hidden="1" thickBot="1" x14ac:dyDescent="0.3">
      <c r="A190" s="83" t="s">
        <v>3</v>
      </c>
      <c r="B190" s="19" t="s">
        <v>673</v>
      </c>
      <c r="C190" s="142" t="s">
        <v>253</v>
      </c>
      <c r="D190" s="19" t="s">
        <v>335</v>
      </c>
      <c r="E190" s="20" t="s">
        <v>696</v>
      </c>
      <c r="F190" s="25">
        <v>1</v>
      </c>
      <c r="G190" s="69">
        <f t="shared" si="3"/>
        <v>1</v>
      </c>
      <c r="H190" s="113" t="s">
        <v>914</v>
      </c>
      <c r="I190" s="113" t="s">
        <v>914</v>
      </c>
      <c r="J190" s="27"/>
      <c r="K190" s="27"/>
      <c r="L190" s="27"/>
      <c r="M190" s="116">
        <v>1</v>
      </c>
      <c r="N190" s="27"/>
      <c r="O190" s="113" t="s">
        <v>914</v>
      </c>
      <c r="P190" s="113" t="s">
        <v>914</v>
      </c>
      <c r="Q190" s="113" t="s">
        <v>914</v>
      </c>
      <c r="R190" s="113" t="s">
        <v>914</v>
      </c>
      <c r="S190" s="113" t="s">
        <v>914</v>
      </c>
      <c r="T190" s="113" t="s">
        <v>914</v>
      </c>
    </row>
    <row r="191" spans="1:20" ht="16.5" hidden="1" thickBot="1" x14ac:dyDescent="0.3">
      <c r="A191" s="83" t="s">
        <v>3</v>
      </c>
      <c r="B191" s="19" t="s">
        <v>674</v>
      </c>
      <c r="C191" s="142" t="s">
        <v>253</v>
      </c>
      <c r="D191" s="19" t="s">
        <v>335</v>
      </c>
      <c r="E191" s="20" t="s">
        <v>696</v>
      </c>
      <c r="F191" s="25">
        <v>0</v>
      </c>
      <c r="G191" s="69">
        <f t="shared" si="3"/>
        <v>0</v>
      </c>
      <c r="H191" s="113" t="s">
        <v>914</v>
      </c>
      <c r="I191" s="113" t="s">
        <v>914</v>
      </c>
      <c r="J191" s="27"/>
      <c r="K191" s="27"/>
      <c r="L191" s="27"/>
      <c r="M191" s="27"/>
      <c r="N191" s="27"/>
      <c r="O191" s="113" t="s">
        <v>914</v>
      </c>
      <c r="P191" s="113" t="s">
        <v>914</v>
      </c>
      <c r="Q191" s="113" t="s">
        <v>914</v>
      </c>
      <c r="R191" s="113" t="s">
        <v>914</v>
      </c>
      <c r="S191" s="113" t="s">
        <v>914</v>
      </c>
      <c r="T191" s="113" t="s">
        <v>914</v>
      </c>
    </row>
    <row r="192" spans="1:20" ht="16.5" hidden="1" thickBot="1" x14ac:dyDescent="0.3">
      <c r="A192" s="83" t="s">
        <v>3</v>
      </c>
      <c r="B192" s="19" t="s">
        <v>675</v>
      </c>
      <c r="C192" s="142" t="s">
        <v>214</v>
      </c>
      <c r="D192" s="19" t="s">
        <v>335</v>
      </c>
      <c r="E192" s="20" t="s">
        <v>697</v>
      </c>
      <c r="F192" s="25">
        <v>1</v>
      </c>
      <c r="G192" s="69">
        <f t="shared" si="3"/>
        <v>1</v>
      </c>
      <c r="H192" s="113" t="s">
        <v>914</v>
      </c>
      <c r="I192" s="113" t="s">
        <v>914</v>
      </c>
      <c r="J192" s="27"/>
      <c r="K192" s="116">
        <v>1</v>
      </c>
      <c r="L192" s="27"/>
      <c r="M192" s="27"/>
      <c r="N192" s="27"/>
      <c r="O192" s="113" t="s">
        <v>914</v>
      </c>
      <c r="P192" s="113" t="s">
        <v>914</v>
      </c>
      <c r="Q192" s="113" t="s">
        <v>914</v>
      </c>
      <c r="R192" s="113" t="s">
        <v>914</v>
      </c>
      <c r="S192" s="113" t="s">
        <v>914</v>
      </c>
      <c r="T192" s="113" t="s">
        <v>914</v>
      </c>
    </row>
    <row r="193" spans="1:20" ht="16.5" hidden="1" thickBot="1" x14ac:dyDescent="0.3">
      <c r="A193" s="83" t="s">
        <v>3</v>
      </c>
      <c r="B193" s="19" t="s">
        <v>676</v>
      </c>
      <c r="C193" s="142" t="s">
        <v>214</v>
      </c>
      <c r="D193" s="19" t="s">
        <v>335</v>
      </c>
      <c r="E193" s="20" t="s">
        <v>698</v>
      </c>
      <c r="F193" s="25">
        <v>1</v>
      </c>
      <c r="G193" s="69">
        <f t="shared" si="3"/>
        <v>1</v>
      </c>
      <c r="H193" s="113" t="s">
        <v>914</v>
      </c>
      <c r="I193" s="113" t="s">
        <v>914</v>
      </c>
      <c r="J193" s="27"/>
      <c r="K193" s="116">
        <v>1</v>
      </c>
      <c r="L193" s="116">
        <v>1</v>
      </c>
      <c r="M193" s="27"/>
      <c r="N193" s="27"/>
      <c r="O193" s="113" t="s">
        <v>914</v>
      </c>
      <c r="P193" s="113" t="s">
        <v>914</v>
      </c>
      <c r="Q193" s="113" t="s">
        <v>914</v>
      </c>
      <c r="R193" s="113" t="s">
        <v>914</v>
      </c>
      <c r="S193" s="113" t="s">
        <v>914</v>
      </c>
      <c r="T193" s="113" t="s">
        <v>914</v>
      </c>
    </row>
    <row r="194" spans="1:20" ht="16.5" hidden="1" thickBot="1" x14ac:dyDescent="0.3">
      <c r="A194" s="83" t="s">
        <v>3</v>
      </c>
      <c r="B194" s="19" t="s">
        <v>677</v>
      </c>
      <c r="C194" s="142" t="s">
        <v>214</v>
      </c>
      <c r="D194" s="19" t="s">
        <v>335</v>
      </c>
      <c r="E194" s="20" t="s">
        <v>698</v>
      </c>
      <c r="F194" s="25">
        <v>0</v>
      </c>
      <c r="G194" s="69">
        <f t="shared" si="3"/>
        <v>0</v>
      </c>
      <c r="H194" s="113" t="s">
        <v>914</v>
      </c>
      <c r="I194" s="113" t="s">
        <v>914</v>
      </c>
      <c r="J194" s="27"/>
      <c r="K194" s="27"/>
      <c r="L194" s="27"/>
      <c r="M194" s="27"/>
      <c r="N194" s="27"/>
      <c r="O194" s="113" t="s">
        <v>914</v>
      </c>
      <c r="P194" s="113" t="s">
        <v>914</v>
      </c>
      <c r="Q194" s="113" t="s">
        <v>914</v>
      </c>
      <c r="R194" s="113" t="s">
        <v>914</v>
      </c>
      <c r="S194" s="113" t="s">
        <v>914</v>
      </c>
      <c r="T194" s="113" t="s">
        <v>914</v>
      </c>
    </row>
    <row r="195" spans="1:20" ht="16.5" hidden="1" thickBot="1" x14ac:dyDescent="0.3">
      <c r="A195" s="83" t="s">
        <v>3</v>
      </c>
      <c r="B195" s="19" t="s">
        <v>678</v>
      </c>
      <c r="C195" s="142" t="s">
        <v>214</v>
      </c>
      <c r="D195" s="19" t="s">
        <v>335</v>
      </c>
      <c r="E195" s="20" t="s">
        <v>699</v>
      </c>
      <c r="F195" s="25">
        <v>1</v>
      </c>
      <c r="G195" s="69">
        <f t="shared" si="3"/>
        <v>1</v>
      </c>
      <c r="H195" s="113" t="s">
        <v>914</v>
      </c>
      <c r="I195" s="113" t="s">
        <v>914</v>
      </c>
      <c r="J195" s="27"/>
      <c r="K195" s="116">
        <v>1</v>
      </c>
      <c r="L195" s="27"/>
      <c r="M195" s="27"/>
      <c r="N195" s="27"/>
      <c r="O195" s="113" t="s">
        <v>914</v>
      </c>
      <c r="P195" s="113" t="s">
        <v>914</v>
      </c>
      <c r="Q195" s="113" t="s">
        <v>914</v>
      </c>
      <c r="R195" s="113" t="s">
        <v>914</v>
      </c>
      <c r="S195" s="113" t="s">
        <v>914</v>
      </c>
      <c r="T195" s="113" t="s">
        <v>914</v>
      </c>
    </row>
    <row r="196" spans="1:20" ht="16.5" hidden="1" thickBot="1" x14ac:dyDescent="0.3">
      <c r="A196" s="83" t="s">
        <v>3</v>
      </c>
      <c r="B196" s="19" t="s">
        <v>679</v>
      </c>
      <c r="C196" s="142" t="s">
        <v>214</v>
      </c>
      <c r="D196" s="19" t="s">
        <v>335</v>
      </c>
      <c r="E196" s="20" t="s">
        <v>699</v>
      </c>
      <c r="F196" s="25">
        <v>0</v>
      </c>
      <c r="G196" s="69">
        <f t="shared" si="3"/>
        <v>0</v>
      </c>
      <c r="H196" s="113" t="s">
        <v>914</v>
      </c>
      <c r="I196" s="113" t="s">
        <v>914</v>
      </c>
      <c r="J196" s="27"/>
      <c r="K196" s="27"/>
      <c r="L196" s="27"/>
      <c r="M196" s="27"/>
      <c r="N196" s="27"/>
      <c r="O196" s="113" t="s">
        <v>914</v>
      </c>
      <c r="P196" s="113" t="s">
        <v>914</v>
      </c>
      <c r="Q196" s="113" t="s">
        <v>914</v>
      </c>
      <c r="R196" s="113" t="s">
        <v>914</v>
      </c>
      <c r="S196" s="113" t="s">
        <v>914</v>
      </c>
      <c r="T196" s="113" t="s">
        <v>914</v>
      </c>
    </row>
    <row r="197" spans="1:20" ht="16.5" hidden="1" thickBot="1" x14ac:dyDescent="0.3">
      <c r="A197" s="83" t="s">
        <v>3</v>
      </c>
      <c r="B197" s="19" t="s">
        <v>680</v>
      </c>
      <c r="C197" s="142" t="s">
        <v>253</v>
      </c>
      <c r="D197" s="19" t="s">
        <v>335</v>
      </c>
      <c r="E197" s="20" t="s">
        <v>700</v>
      </c>
      <c r="F197" s="25">
        <v>1</v>
      </c>
      <c r="G197" s="69">
        <f t="shared" si="3"/>
        <v>1</v>
      </c>
      <c r="H197" s="113" t="s">
        <v>914</v>
      </c>
      <c r="I197" s="113" t="s">
        <v>914</v>
      </c>
      <c r="J197" s="27"/>
      <c r="K197" s="116">
        <v>1</v>
      </c>
      <c r="L197" s="116">
        <v>1</v>
      </c>
      <c r="M197" s="27"/>
      <c r="N197" s="27"/>
      <c r="O197" s="113" t="s">
        <v>914</v>
      </c>
      <c r="P197" s="113" t="s">
        <v>914</v>
      </c>
      <c r="Q197" s="113" t="s">
        <v>914</v>
      </c>
      <c r="R197" s="113" t="s">
        <v>914</v>
      </c>
      <c r="S197" s="113" t="s">
        <v>914</v>
      </c>
      <c r="T197" s="113" t="s">
        <v>914</v>
      </c>
    </row>
    <row r="198" spans="1:20" ht="16.5" hidden="1" thickBot="1" x14ac:dyDescent="0.3">
      <c r="A198" s="83" t="s">
        <v>3</v>
      </c>
      <c r="B198" s="19" t="s">
        <v>681</v>
      </c>
      <c r="C198" s="142" t="s">
        <v>253</v>
      </c>
      <c r="D198" s="19" t="s">
        <v>335</v>
      </c>
      <c r="E198" s="20" t="s">
        <v>700</v>
      </c>
      <c r="F198" s="25">
        <v>0</v>
      </c>
      <c r="G198" s="69">
        <f t="shared" si="3"/>
        <v>0</v>
      </c>
      <c r="H198" s="113" t="s">
        <v>914</v>
      </c>
      <c r="I198" s="113" t="s">
        <v>914</v>
      </c>
      <c r="J198" s="27"/>
      <c r="K198" s="27"/>
      <c r="L198" s="27"/>
      <c r="M198" s="27"/>
      <c r="N198" s="27"/>
      <c r="O198" s="113" t="s">
        <v>914</v>
      </c>
      <c r="P198" s="113" t="s">
        <v>914</v>
      </c>
      <c r="Q198" s="113" t="s">
        <v>914</v>
      </c>
      <c r="R198" s="113" t="s">
        <v>914</v>
      </c>
      <c r="S198" s="113" t="s">
        <v>914</v>
      </c>
      <c r="T198" s="113" t="s">
        <v>914</v>
      </c>
    </row>
    <row r="199" spans="1:20" ht="16.5" hidden="1" thickBot="1" x14ac:dyDescent="0.3">
      <c r="A199" s="83" t="s">
        <v>3</v>
      </c>
      <c r="B199" s="19" t="s">
        <v>682</v>
      </c>
      <c r="C199" s="142" t="s">
        <v>253</v>
      </c>
      <c r="D199" s="19" t="s">
        <v>335</v>
      </c>
      <c r="E199" s="20" t="s">
        <v>700</v>
      </c>
      <c r="F199" s="25">
        <v>0</v>
      </c>
      <c r="G199" s="69">
        <f t="shared" ref="G199:G262" si="4">IF(SUM(H199:AB199)&gt;=1,1,0)</f>
        <v>0</v>
      </c>
      <c r="H199" s="113" t="s">
        <v>914</v>
      </c>
      <c r="I199" s="113" t="s">
        <v>914</v>
      </c>
      <c r="J199" s="27"/>
      <c r="K199" s="27"/>
      <c r="L199" s="27"/>
      <c r="M199" s="27"/>
      <c r="N199" s="27"/>
      <c r="O199" s="113" t="s">
        <v>914</v>
      </c>
      <c r="P199" s="113" t="s">
        <v>914</v>
      </c>
      <c r="Q199" s="113" t="s">
        <v>914</v>
      </c>
      <c r="R199" s="113" t="s">
        <v>914</v>
      </c>
      <c r="S199" s="113" t="s">
        <v>914</v>
      </c>
      <c r="T199" s="113" t="s">
        <v>914</v>
      </c>
    </row>
    <row r="200" spans="1:20" ht="16.5" hidden="1" thickBot="1" x14ac:dyDescent="0.3">
      <c r="A200" s="83" t="s">
        <v>3</v>
      </c>
      <c r="B200" s="19" t="s">
        <v>683</v>
      </c>
      <c r="C200" s="142" t="s">
        <v>253</v>
      </c>
      <c r="D200" s="19" t="s">
        <v>335</v>
      </c>
      <c r="E200" s="20" t="s">
        <v>701</v>
      </c>
      <c r="F200" s="25">
        <v>1</v>
      </c>
      <c r="G200" s="69">
        <f t="shared" si="4"/>
        <v>1</v>
      </c>
      <c r="H200" s="113" t="s">
        <v>914</v>
      </c>
      <c r="I200" s="113" t="s">
        <v>914</v>
      </c>
      <c r="J200" s="116">
        <v>1</v>
      </c>
      <c r="K200" s="116">
        <v>1</v>
      </c>
      <c r="L200" s="116">
        <v>1</v>
      </c>
      <c r="M200" s="27"/>
      <c r="N200" s="27"/>
      <c r="O200" s="113" t="s">
        <v>914</v>
      </c>
      <c r="P200" s="113" t="s">
        <v>914</v>
      </c>
      <c r="Q200" s="113" t="s">
        <v>914</v>
      </c>
      <c r="R200" s="113" t="s">
        <v>914</v>
      </c>
      <c r="S200" s="113" t="s">
        <v>914</v>
      </c>
      <c r="T200" s="113" t="s">
        <v>914</v>
      </c>
    </row>
    <row r="201" spans="1:20" ht="16.5" hidden="1" thickBot="1" x14ac:dyDescent="0.3">
      <c r="A201" s="83" t="s">
        <v>3</v>
      </c>
      <c r="B201" s="19" t="s">
        <v>684</v>
      </c>
      <c r="C201" s="142" t="s">
        <v>214</v>
      </c>
      <c r="D201" s="19" t="s">
        <v>335</v>
      </c>
      <c r="E201" s="20" t="s">
        <v>702</v>
      </c>
      <c r="F201" s="25">
        <v>1</v>
      </c>
      <c r="G201" s="69">
        <f t="shared" si="4"/>
        <v>0</v>
      </c>
      <c r="H201" s="113" t="s">
        <v>914</v>
      </c>
      <c r="I201" s="113" t="s">
        <v>914</v>
      </c>
      <c r="J201" s="27"/>
      <c r="K201" s="27"/>
      <c r="L201" s="27"/>
      <c r="M201" s="27"/>
      <c r="N201" s="27"/>
      <c r="O201" s="113" t="s">
        <v>914</v>
      </c>
      <c r="P201" s="113" t="s">
        <v>914</v>
      </c>
      <c r="Q201" s="113" t="s">
        <v>914</v>
      </c>
      <c r="R201" s="113" t="s">
        <v>914</v>
      </c>
      <c r="S201" s="113" t="s">
        <v>914</v>
      </c>
      <c r="T201" s="113" t="s">
        <v>914</v>
      </c>
    </row>
    <row r="202" spans="1:20" ht="16.5" hidden="1" thickBot="1" x14ac:dyDescent="0.3">
      <c r="A202" s="83" t="s">
        <v>3</v>
      </c>
      <c r="B202" s="19" t="s">
        <v>685</v>
      </c>
      <c r="C202" s="142" t="s">
        <v>214</v>
      </c>
      <c r="D202" s="19" t="s">
        <v>335</v>
      </c>
      <c r="E202" s="20" t="s">
        <v>703</v>
      </c>
      <c r="F202" s="25">
        <v>1</v>
      </c>
      <c r="G202" s="69">
        <f t="shared" si="4"/>
        <v>1</v>
      </c>
      <c r="H202" s="113" t="s">
        <v>914</v>
      </c>
      <c r="I202" s="113" t="s">
        <v>914</v>
      </c>
      <c r="J202" s="27"/>
      <c r="K202" s="116">
        <v>1</v>
      </c>
      <c r="L202" s="116">
        <v>1</v>
      </c>
      <c r="M202" s="27"/>
      <c r="N202" s="27"/>
      <c r="O202" s="113" t="s">
        <v>914</v>
      </c>
      <c r="P202" s="113" t="s">
        <v>914</v>
      </c>
      <c r="Q202" s="113" t="s">
        <v>914</v>
      </c>
      <c r="R202" s="113" t="s">
        <v>914</v>
      </c>
      <c r="S202" s="113" t="s">
        <v>914</v>
      </c>
      <c r="T202" s="113" t="s">
        <v>914</v>
      </c>
    </row>
    <row r="203" spans="1:20" ht="16.5" hidden="1" thickBot="1" x14ac:dyDescent="0.3">
      <c r="A203" s="83" t="s">
        <v>3</v>
      </c>
      <c r="B203" s="19" t="s">
        <v>686</v>
      </c>
      <c r="C203" s="142" t="s">
        <v>214</v>
      </c>
      <c r="D203" s="19" t="s">
        <v>334</v>
      </c>
      <c r="E203" s="20" t="s">
        <v>703</v>
      </c>
      <c r="F203" s="25">
        <v>0</v>
      </c>
      <c r="G203" s="69">
        <f t="shared" si="4"/>
        <v>0</v>
      </c>
      <c r="H203" s="113" t="s">
        <v>914</v>
      </c>
      <c r="I203" s="113" t="s">
        <v>914</v>
      </c>
      <c r="J203" s="113" t="s">
        <v>914</v>
      </c>
      <c r="K203" s="113" t="s">
        <v>914</v>
      </c>
      <c r="L203" s="113" t="s">
        <v>914</v>
      </c>
      <c r="M203" s="113" t="s">
        <v>914</v>
      </c>
      <c r="N203" s="113" t="s">
        <v>914</v>
      </c>
      <c r="O203" s="113" t="s">
        <v>914</v>
      </c>
      <c r="P203" s="113" t="s">
        <v>914</v>
      </c>
      <c r="Q203" s="113" t="s">
        <v>914</v>
      </c>
      <c r="R203" s="113" t="s">
        <v>914</v>
      </c>
      <c r="S203" s="113" t="s">
        <v>914</v>
      </c>
      <c r="T203" s="113" t="s">
        <v>914</v>
      </c>
    </row>
    <row r="204" spans="1:20" ht="16.5" hidden="1" thickBot="1" x14ac:dyDescent="0.3">
      <c r="A204" s="83" t="s">
        <v>3</v>
      </c>
      <c r="B204" s="19" t="s">
        <v>687</v>
      </c>
      <c r="C204" s="142" t="s">
        <v>214</v>
      </c>
      <c r="D204" s="19" t="s">
        <v>335</v>
      </c>
      <c r="E204" s="20" t="s">
        <v>704</v>
      </c>
      <c r="F204" s="25">
        <v>1</v>
      </c>
      <c r="G204" s="69">
        <f t="shared" si="4"/>
        <v>1</v>
      </c>
      <c r="H204" s="113" t="s">
        <v>914</v>
      </c>
      <c r="I204" s="113" t="s">
        <v>914</v>
      </c>
      <c r="J204" s="27"/>
      <c r="K204" s="116">
        <v>1</v>
      </c>
      <c r="L204" s="116">
        <v>1</v>
      </c>
      <c r="M204" s="27"/>
      <c r="N204" s="27"/>
      <c r="O204" s="113" t="s">
        <v>914</v>
      </c>
      <c r="P204" s="113" t="s">
        <v>914</v>
      </c>
      <c r="Q204" s="113" t="s">
        <v>914</v>
      </c>
      <c r="R204" s="113" t="s">
        <v>914</v>
      </c>
      <c r="S204" s="113" t="s">
        <v>914</v>
      </c>
      <c r="T204" s="113" t="s">
        <v>914</v>
      </c>
    </row>
    <row r="205" spans="1:20" ht="16.5" hidden="1" thickBot="1" x14ac:dyDescent="0.3">
      <c r="A205" s="83" t="s">
        <v>3</v>
      </c>
      <c r="B205" s="19" t="s">
        <v>688</v>
      </c>
      <c r="C205" s="142" t="s">
        <v>214</v>
      </c>
      <c r="D205" s="19" t="s">
        <v>335</v>
      </c>
      <c r="E205" s="20" t="s">
        <v>704</v>
      </c>
      <c r="F205" s="25">
        <v>0</v>
      </c>
      <c r="G205" s="69">
        <f t="shared" si="4"/>
        <v>0</v>
      </c>
      <c r="H205" s="113" t="s">
        <v>914</v>
      </c>
      <c r="I205" s="113" t="s">
        <v>914</v>
      </c>
      <c r="J205" s="27"/>
      <c r="K205" s="27"/>
      <c r="L205" s="27"/>
      <c r="M205" s="27"/>
      <c r="N205" s="27"/>
      <c r="O205" s="113" t="s">
        <v>914</v>
      </c>
      <c r="P205" s="113" t="s">
        <v>914</v>
      </c>
      <c r="Q205" s="113" t="s">
        <v>914</v>
      </c>
      <c r="R205" s="113" t="s">
        <v>914</v>
      </c>
      <c r="S205" s="113" t="s">
        <v>914</v>
      </c>
      <c r="T205" s="113" t="s">
        <v>914</v>
      </c>
    </row>
    <row r="206" spans="1:20" ht="16.5" hidden="1" thickBot="1" x14ac:dyDescent="0.3">
      <c r="A206" s="83" t="s">
        <v>3</v>
      </c>
      <c r="B206" s="19" t="s">
        <v>689</v>
      </c>
      <c r="C206" s="142" t="s">
        <v>214</v>
      </c>
      <c r="D206" s="19" t="s">
        <v>335</v>
      </c>
      <c r="E206" s="20" t="s">
        <v>705</v>
      </c>
      <c r="F206" s="25">
        <v>1</v>
      </c>
      <c r="G206" s="69">
        <f t="shared" si="4"/>
        <v>1</v>
      </c>
      <c r="H206" s="113" t="s">
        <v>914</v>
      </c>
      <c r="I206" s="113" t="s">
        <v>914</v>
      </c>
      <c r="J206" s="27"/>
      <c r="K206" s="116">
        <v>1</v>
      </c>
      <c r="L206" s="116">
        <v>1</v>
      </c>
      <c r="M206" s="27"/>
      <c r="N206" s="27"/>
      <c r="O206" s="113" t="s">
        <v>914</v>
      </c>
      <c r="P206" s="113" t="s">
        <v>914</v>
      </c>
      <c r="Q206" s="113" t="s">
        <v>914</v>
      </c>
      <c r="R206" s="113" t="s">
        <v>914</v>
      </c>
      <c r="S206" s="113" t="s">
        <v>914</v>
      </c>
      <c r="T206" s="113" t="s">
        <v>914</v>
      </c>
    </row>
    <row r="207" spans="1:20" ht="16.5" hidden="1" thickBot="1" x14ac:dyDescent="0.3">
      <c r="A207" s="83" t="s">
        <v>3</v>
      </c>
      <c r="B207" s="19" t="s">
        <v>690</v>
      </c>
      <c r="C207" s="142" t="s">
        <v>214</v>
      </c>
      <c r="D207" s="19" t="s">
        <v>335</v>
      </c>
      <c r="E207" s="20" t="s">
        <v>705</v>
      </c>
      <c r="F207" s="25">
        <v>0</v>
      </c>
      <c r="G207" s="69">
        <f t="shared" si="4"/>
        <v>0</v>
      </c>
      <c r="H207" s="113" t="s">
        <v>914</v>
      </c>
      <c r="I207" s="113" t="s">
        <v>914</v>
      </c>
      <c r="J207" s="27"/>
      <c r="K207" s="27"/>
      <c r="L207" s="27"/>
      <c r="M207" s="27"/>
      <c r="N207" s="27"/>
      <c r="O207" s="113" t="s">
        <v>914</v>
      </c>
      <c r="P207" s="113" t="s">
        <v>914</v>
      </c>
      <c r="Q207" s="113" t="s">
        <v>914</v>
      </c>
      <c r="R207" s="113" t="s">
        <v>914</v>
      </c>
      <c r="S207" s="113" t="s">
        <v>914</v>
      </c>
      <c r="T207" s="113" t="s">
        <v>914</v>
      </c>
    </row>
    <row r="208" spans="1:20" ht="16.5" hidden="1" thickBot="1" x14ac:dyDescent="0.3">
      <c r="A208" s="83" t="s">
        <v>3</v>
      </c>
      <c r="B208" s="19" t="s">
        <v>691</v>
      </c>
      <c r="C208" s="142" t="s">
        <v>214</v>
      </c>
      <c r="D208" s="19" t="s">
        <v>335</v>
      </c>
      <c r="E208" s="20" t="s">
        <v>706</v>
      </c>
      <c r="F208" s="25">
        <v>1</v>
      </c>
      <c r="G208" s="69">
        <f t="shared" si="4"/>
        <v>1</v>
      </c>
      <c r="H208" s="113" t="s">
        <v>914</v>
      </c>
      <c r="I208" s="113" t="s">
        <v>914</v>
      </c>
      <c r="J208" s="27"/>
      <c r="K208" s="27"/>
      <c r="L208" s="116">
        <v>1</v>
      </c>
      <c r="M208" s="27"/>
      <c r="N208" s="27"/>
      <c r="O208" s="113" t="s">
        <v>914</v>
      </c>
      <c r="P208" s="113" t="s">
        <v>914</v>
      </c>
      <c r="Q208" s="113" t="s">
        <v>914</v>
      </c>
      <c r="R208" s="113" t="s">
        <v>914</v>
      </c>
      <c r="S208" s="113" t="s">
        <v>914</v>
      </c>
      <c r="T208" s="113" t="s">
        <v>914</v>
      </c>
    </row>
    <row r="209" spans="1:20" ht="16.5" hidden="1" thickBot="1" x14ac:dyDescent="0.3">
      <c r="A209" s="83" t="s">
        <v>3</v>
      </c>
      <c r="B209" s="19" t="s">
        <v>692</v>
      </c>
      <c r="C209" s="142" t="s">
        <v>214</v>
      </c>
      <c r="D209" s="19" t="s">
        <v>335</v>
      </c>
      <c r="E209" s="20" t="s">
        <v>707</v>
      </c>
      <c r="F209" s="25">
        <v>1</v>
      </c>
      <c r="G209" s="69">
        <f t="shared" si="4"/>
        <v>1</v>
      </c>
      <c r="H209" s="113" t="s">
        <v>914</v>
      </c>
      <c r="I209" s="113" t="s">
        <v>914</v>
      </c>
      <c r="J209" s="27"/>
      <c r="K209" s="27"/>
      <c r="L209" s="116">
        <v>1</v>
      </c>
      <c r="M209" s="27"/>
      <c r="N209" s="27"/>
      <c r="O209" s="113" t="s">
        <v>914</v>
      </c>
      <c r="P209" s="113" t="s">
        <v>914</v>
      </c>
      <c r="Q209" s="113" t="s">
        <v>914</v>
      </c>
      <c r="R209" s="113" t="s">
        <v>914</v>
      </c>
      <c r="S209" s="113" t="s">
        <v>914</v>
      </c>
      <c r="T209" s="113" t="s">
        <v>914</v>
      </c>
    </row>
    <row r="210" spans="1:20" ht="16.5" hidden="1" thickBot="1" x14ac:dyDescent="0.3">
      <c r="A210" s="83" t="s">
        <v>3</v>
      </c>
      <c r="B210" s="19" t="s">
        <v>693</v>
      </c>
      <c r="C210" s="142" t="s">
        <v>214</v>
      </c>
      <c r="D210" s="19" t="s">
        <v>335</v>
      </c>
      <c r="E210" s="20" t="s">
        <v>708</v>
      </c>
      <c r="F210" s="25">
        <v>1</v>
      </c>
      <c r="G210" s="69">
        <f t="shared" si="4"/>
        <v>1</v>
      </c>
      <c r="H210" s="113" t="s">
        <v>914</v>
      </c>
      <c r="I210" s="113" t="s">
        <v>914</v>
      </c>
      <c r="J210" s="27"/>
      <c r="K210" s="116">
        <v>1</v>
      </c>
      <c r="L210" s="116">
        <v>1</v>
      </c>
      <c r="M210" s="27"/>
      <c r="N210" s="116">
        <v>1</v>
      </c>
      <c r="O210" s="113" t="s">
        <v>914</v>
      </c>
      <c r="P210" s="113" t="s">
        <v>914</v>
      </c>
      <c r="Q210" s="113" t="s">
        <v>914</v>
      </c>
      <c r="R210" s="113" t="s">
        <v>914</v>
      </c>
      <c r="S210" s="113" t="s">
        <v>914</v>
      </c>
      <c r="T210" s="113" t="s">
        <v>914</v>
      </c>
    </row>
    <row r="211" spans="1:20" ht="16.5" hidden="1" thickBot="1" x14ac:dyDescent="0.3">
      <c r="A211" s="84" t="s">
        <v>3</v>
      </c>
      <c r="B211" s="40" t="s">
        <v>694</v>
      </c>
      <c r="C211" s="143" t="s">
        <v>214</v>
      </c>
      <c r="D211" s="40" t="s">
        <v>335</v>
      </c>
      <c r="E211" s="41" t="s">
        <v>709</v>
      </c>
      <c r="F211" s="42">
        <v>1</v>
      </c>
      <c r="G211" s="70">
        <f t="shared" si="4"/>
        <v>1</v>
      </c>
      <c r="H211" s="121" t="s">
        <v>914</v>
      </c>
      <c r="I211" s="121" t="s">
        <v>914</v>
      </c>
      <c r="J211" s="43"/>
      <c r="K211" s="43"/>
      <c r="L211" s="155">
        <v>1</v>
      </c>
      <c r="M211" s="43"/>
      <c r="N211" s="43"/>
      <c r="O211" s="121" t="s">
        <v>914</v>
      </c>
      <c r="P211" s="121" t="s">
        <v>914</v>
      </c>
      <c r="Q211" s="121" t="s">
        <v>914</v>
      </c>
      <c r="R211" s="121" t="s">
        <v>914</v>
      </c>
      <c r="S211" s="121" t="s">
        <v>914</v>
      </c>
      <c r="T211" s="121" t="s">
        <v>914</v>
      </c>
    </row>
    <row r="212" spans="1:20" ht="16.5" hidden="1" thickBot="1" x14ac:dyDescent="0.3">
      <c r="A212" s="94" t="s">
        <v>733</v>
      </c>
      <c r="B212" s="49" t="s">
        <v>710</v>
      </c>
      <c r="C212" s="144" t="s">
        <v>214</v>
      </c>
      <c r="D212" s="49" t="s">
        <v>22</v>
      </c>
      <c r="E212" s="95" t="s">
        <v>735</v>
      </c>
      <c r="F212" s="51">
        <v>1</v>
      </c>
      <c r="G212" s="71">
        <f t="shared" si="4"/>
        <v>0</v>
      </c>
      <c r="H212" s="120" t="s">
        <v>914</v>
      </c>
      <c r="I212" s="120" t="s">
        <v>914</v>
      </c>
      <c r="J212" s="120" t="s">
        <v>914</v>
      </c>
      <c r="K212" s="120" t="s">
        <v>914</v>
      </c>
      <c r="L212" s="120" t="s">
        <v>914</v>
      </c>
      <c r="M212" s="120" t="s">
        <v>914</v>
      </c>
      <c r="N212" s="120" t="s">
        <v>914</v>
      </c>
      <c r="O212" s="120" t="s">
        <v>914</v>
      </c>
      <c r="P212" s="120" t="s">
        <v>914</v>
      </c>
      <c r="Q212" s="120" t="s">
        <v>914</v>
      </c>
      <c r="R212" s="120" t="s">
        <v>914</v>
      </c>
      <c r="S212" s="120" t="s">
        <v>914</v>
      </c>
      <c r="T212" s="122" t="s">
        <v>914</v>
      </c>
    </row>
    <row r="213" spans="1:20" ht="16.5" hidden="1" thickBot="1" x14ac:dyDescent="0.3">
      <c r="A213" s="86" t="s">
        <v>733</v>
      </c>
      <c r="B213" s="38" t="s">
        <v>711</v>
      </c>
      <c r="C213" s="145" t="s">
        <v>214</v>
      </c>
      <c r="D213" s="38" t="s">
        <v>734</v>
      </c>
      <c r="E213" s="62" t="s">
        <v>735</v>
      </c>
      <c r="F213" s="25">
        <v>1</v>
      </c>
      <c r="G213" s="69">
        <f t="shared" si="4"/>
        <v>0</v>
      </c>
      <c r="H213" s="113" t="s">
        <v>914</v>
      </c>
      <c r="I213" s="113" t="s">
        <v>914</v>
      </c>
      <c r="J213" s="113" t="s">
        <v>914</v>
      </c>
      <c r="K213" s="113" t="s">
        <v>914</v>
      </c>
      <c r="L213" s="113" t="s">
        <v>914</v>
      </c>
      <c r="M213" s="113" t="s">
        <v>914</v>
      </c>
      <c r="N213" s="113" t="s">
        <v>914</v>
      </c>
      <c r="O213" s="113" t="s">
        <v>914</v>
      </c>
      <c r="P213" s="113" t="s">
        <v>914</v>
      </c>
      <c r="Q213" s="113" t="s">
        <v>914</v>
      </c>
      <c r="R213" s="113" t="s">
        <v>914</v>
      </c>
      <c r="S213" s="113" t="s">
        <v>914</v>
      </c>
      <c r="T213" s="123" t="s">
        <v>914</v>
      </c>
    </row>
    <row r="214" spans="1:20" ht="16.5" hidden="1" thickBot="1" x14ac:dyDescent="0.3">
      <c r="A214" s="86" t="s">
        <v>733</v>
      </c>
      <c r="B214" s="38" t="s">
        <v>712</v>
      </c>
      <c r="C214" s="145" t="s">
        <v>214</v>
      </c>
      <c r="D214" s="38" t="s">
        <v>22</v>
      </c>
      <c r="E214" s="62" t="s">
        <v>736</v>
      </c>
      <c r="F214" s="25">
        <v>1</v>
      </c>
      <c r="G214" s="69">
        <f t="shared" si="4"/>
        <v>0</v>
      </c>
      <c r="H214" s="113" t="s">
        <v>914</v>
      </c>
      <c r="I214" s="113" t="s">
        <v>914</v>
      </c>
      <c r="J214" s="113" t="s">
        <v>914</v>
      </c>
      <c r="K214" s="113" t="s">
        <v>914</v>
      </c>
      <c r="L214" s="113" t="s">
        <v>914</v>
      </c>
      <c r="M214" s="113" t="s">
        <v>914</v>
      </c>
      <c r="N214" s="113" t="s">
        <v>914</v>
      </c>
      <c r="O214" s="113" t="s">
        <v>914</v>
      </c>
      <c r="P214" s="113" t="s">
        <v>914</v>
      </c>
      <c r="Q214" s="113" t="s">
        <v>914</v>
      </c>
      <c r="R214" s="113" t="s">
        <v>914</v>
      </c>
      <c r="S214" s="113" t="s">
        <v>914</v>
      </c>
      <c r="T214" s="123" t="s">
        <v>914</v>
      </c>
    </row>
    <row r="215" spans="1:20" ht="16.5" hidden="1" thickBot="1" x14ac:dyDescent="0.3">
      <c r="A215" s="86" t="s">
        <v>733</v>
      </c>
      <c r="B215" s="38" t="s">
        <v>713</v>
      </c>
      <c r="C215" s="145" t="s">
        <v>253</v>
      </c>
      <c r="D215" s="38" t="s">
        <v>334</v>
      </c>
      <c r="E215" s="62" t="s">
        <v>737</v>
      </c>
      <c r="F215" s="25">
        <v>1</v>
      </c>
      <c r="G215" s="69">
        <f t="shared" si="4"/>
        <v>0</v>
      </c>
      <c r="H215" s="113" t="s">
        <v>914</v>
      </c>
      <c r="I215" s="113" t="s">
        <v>914</v>
      </c>
      <c r="J215" s="113" t="s">
        <v>914</v>
      </c>
      <c r="K215" s="113" t="s">
        <v>914</v>
      </c>
      <c r="L215" s="113" t="s">
        <v>914</v>
      </c>
      <c r="M215" s="113" t="s">
        <v>914</v>
      </c>
      <c r="N215" s="113" t="s">
        <v>914</v>
      </c>
      <c r="O215" s="113" t="s">
        <v>914</v>
      </c>
      <c r="P215" s="113" t="s">
        <v>914</v>
      </c>
      <c r="Q215" s="113" t="s">
        <v>914</v>
      </c>
      <c r="R215" s="113" t="s">
        <v>914</v>
      </c>
      <c r="S215" s="113" t="s">
        <v>914</v>
      </c>
      <c r="T215" s="123" t="s">
        <v>914</v>
      </c>
    </row>
    <row r="216" spans="1:20" ht="16.5" hidden="1" thickBot="1" x14ac:dyDescent="0.3">
      <c r="A216" s="86" t="s">
        <v>733</v>
      </c>
      <c r="B216" s="38" t="s">
        <v>714</v>
      </c>
      <c r="C216" s="145" t="s">
        <v>253</v>
      </c>
      <c r="D216" s="38" t="s">
        <v>734</v>
      </c>
      <c r="E216" s="62" t="s">
        <v>738</v>
      </c>
      <c r="F216" s="25">
        <v>1</v>
      </c>
      <c r="G216" s="69">
        <f t="shared" si="4"/>
        <v>0</v>
      </c>
      <c r="H216" s="113" t="s">
        <v>914</v>
      </c>
      <c r="I216" s="113" t="s">
        <v>914</v>
      </c>
      <c r="J216" s="113" t="s">
        <v>914</v>
      </c>
      <c r="K216" s="113" t="s">
        <v>914</v>
      </c>
      <c r="L216" s="113" t="s">
        <v>914</v>
      </c>
      <c r="M216" s="113" t="s">
        <v>914</v>
      </c>
      <c r="N216" s="113" t="s">
        <v>914</v>
      </c>
      <c r="O216" s="113" t="s">
        <v>914</v>
      </c>
      <c r="P216" s="113" t="s">
        <v>914</v>
      </c>
      <c r="Q216" s="113" t="s">
        <v>914</v>
      </c>
      <c r="R216" s="113" t="s">
        <v>914</v>
      </c>
      <c r="S216" s="113" t="s">
        <v>914</v>
      </c>
      <c r="T216" s="123" t="s">
        <v>914</v>
      </c>
    </row>
    <row r="217" spans="1:20" ht="23.25" hidden="1" thickBot="1" x14ac:dyDescent="0.3">
      <c r="A217" s="86" t="s">
        <v>733</v>
      </c>
      <c r="B217" s="38" t="s">
        <v>715</v>
      </c>
      <c r="C217" s="145" t="s">
        <v>253</v>
      </c>
      <c r="D217" s="38" t="s">
        <v>335</v>
      </c>
      <c r="E217" s="62" t="s">
        <v>739</v>
      </c>
      <c r="F217" s="25">
        <v>1</v>
      </c>
      <c r="G217" s="69">
        <f t="shared" si="4"/>
        <v>1</v>
      </c>
      <c r="H217" s="113" t="s">
        <v>914</v>
      </c>
      <c r="I217" s="113" t="s">
        <v>914</v>
      </c>
      <c r="J217" s="113" t="s">
        <v>914</v>
      </c>
      <c r="K217" s="113" t="s">
        <v>914</v>
      </c>
      <c r="L217" s="113" t="s">
        <v>914</v>
      </c>
      <c r="M217" s="113" t="s">
        <v>914</v>
      </c>
      <c r="N217" s="113" t="s">
        <v>914</v>
      </c>
      <c r="O217" s="113" t="s">
        <v>914</v>
      </c>
      <c r="P217" s="28"/>
      <c r="Q217" s="113" t="s">
        <v>914</v>
      </c>
      <c r="R217" s="113" t="s">
        <v>914</v>
      </c>
      <c r="S217" s="116">
        <v>1</v>
      </c>
      <c r="T217" s="123" t="s">
        <v>914</v>
      </c>
    </row>
    <row r="218" spans="1:20" ht="16.5" hidden="1" thickBot="1" x14ac:dyDescent="0.3">
      <c r="A218" s="86" t="s">
        <v>733</v>
      </c>
      <c r="B218" s="38" t="s">
        <v>716</v>
      </c>
      <c r="C218" s="145" t="s">
        <v>253</v>
      </c>
      <c r="D218" s="38" t="s">
        <v>335</v>
      </c>
      <c r="E218" s="62" t="s">
        <v>11</v>
      </c>
      <c r="F218" s="25">
        <v>1</v>
      </c>
      <c r="G218" s="69">
        <f t="shared" si="4"/>
        <v>1</v>
      </c>
      <c r="H218" s="113" t="s">
        <v>914</v>
      </c>
      <c r="I218" s="113" t="s">
        <v>914</v>
      </c>
      <c r="J218" s="113" t="s">
        <v>914</v>
      </c>
      <c r="K218" s="113" t="s">
        <v>914</v>
      </c>
      <c r="L218" s="113" t="s">
        <v>914</v>
      </c>
      <c r="M218" s="113" t="s">
        <v>914</v>
      </c>
      <c r="N218" s="113" t="s">
        <v>914</v>
      </c>
      <c r="O218" s="113" t="s">
        <v>914</v>
      </c>
      <c r="P218" s="28"/>
      <c r="Q218" s="113" t="s">
        <v>914</v>
      </c>
      <c r="R218" s="113" t="s">
        <v>914</v>
      </c>
      <c r="S218" s="116">
        <v>1</v>
      </c>
      <c r="T218" s="123" t="s">
        <v>914</v>
      </c>
    </row>
    <row r="219" spans="1:20" ht="16.5" hidden="1" thickBot="1" x14ac:dyDescent="0.3">
      <c r="A219" s="86" t="s">
        <v>733</v>
      </c>
      <c r="B219" s="38" t="s">
        <v>717</v>
      </c>
      <c r="C219" s="145" t="s">
        <v>253</v>
      </c>
      <c r="D219" s="38" t="s">
        <v>734</v>
      </c>
      <c r="E219" s="62" t="s">
        <v>740</v>
      </c>
      <c r="F219" s="25">
        <v>1</v>
      </c>
      <c r="G219" s="69">
        <f t="shared" si="4"/>
        <v>0</v>
      </c>
      <c r="H219" s="113" t="s">
        <v>914</v>
      </c>
      <c r="I219" s="113" t="s">
        <v>914</v>
      </c>
      <c r="J219" s="113" t="s">
        <v>914</v>
      </c>
      <c r="K219" s="113" t="s">
        <v>914</v>
      </c>
      <c r="L219" s="113" t="s">
        <v>914</v>
      </c>
      <c r="M219" s="113" t="s">
        <v>914</v>
      </c>
      <c r="N219" s="113" t="s">
        <v>914</v>
      </c>
      <c r="O219" s="113" t="s">
        <v>914</v>
      </c>
      <c r="P219" s="113" t="s">
        <v>914</v>
      </c>
      <c r="Q219" s="113" t="s">
        <v>914</v>
      </c>
      <c r="R219" s="113" t="s">
        <v>914</v>
      </c>
      <c r="S219" s="113" t="s">
        <v>914</v>
      </c>
      <c r="T219" s="123" t="s">
        <v>914</v>
      </c>
    </row>
    <row r="220" spans="1:20" ht="16.5" hidden="1" thickBot="1" x14ac:dyDescent="0.3">
      <c r="A220" s="86" t="s">
        <v>733</v>
      </c>
      <c r="B220" s="38" t="s">
        <v>718</v>
      </c>
      <c r="C220" s="145" t="s">
        <v>214</v>
      </c>
      <c r="D220" s="38" t="s">
        <v>334</v>
      </c>
      <c r="E220" s="62" t="s">
        <v>368</v>
      </c>
      <c r="F220" s="25">
        <v>1</v>
      </c>
      <c r="G220" s="69">
        <f t="shared" si="4"/>
        <v>0</v>
      </c>
      <c r="H220" s="113" t="s">
        <v>914</v>
      </c>
      <c r="I220" s="113" t="s">
        <v>914</v>
      </c>
      <c r="J220" s="113" t="s">
        <v>914</v>
      </c>
      <c r="K220" s="113" t="s">
        <v>914</v>
      </c>
      <c r="L220" s="113" t="s">
        <v>914</v>
      </c>
      <c r="M220" s="113" t="s">
        <v>914</v>
      </c>
      <c r="N220" s="113" t="s">
        <v>914</v>
      </c>
      <c r="O220" s="113" t="s">
        <v>914</v>
      </c>
      <c r="P220" s="113" t="s">
        <v>914</v>
      </c>
      <c r="Q220" s="113" t="s">
        <v>914</v>
      </c>
      <c r="R220" s="113" t="s">
        <v>914</v>
      </c>
      <c r="S220" s="113" t="s">
        <v>914</v>
      </c>
      <c r="T220" s="123" t="s">
        <v>914</v>
      </c>
    </row>
    <row r="221" spans="1:20" ht="16.5" hidden="1" thickBot="1" x14ac:dyDescent="0.3">
      <c r="A221" s="86" t="s">
        <v>733</v>
      </c>
      <c r="B221" s="38" t="s">
        <v>719</v>
      </c>
      <c r="C221" s="145" t="s">
        <v>214</v>
      </c>
      <c r="D221" s="38" t="s">
        <v>22</v>
      </c>
      <c r="E221" s="62" t="s">
        <v>741</v>
      </c>
      <c r="F221" s="25">
        <v>1</v>
      </c>
      <c r="G221" s="69">
        <f t="shared" si="4"/>
        <v>0</v>
      </c>
      <c r="H221" s="113" t="s">
        <v>914</v>
      </c>
      <c r="I221" s="113" t="s">
        <v>914</v>
      </c>
      <c r="J221" s="113" t="s">
        <v>914</v>
      </c>
      <c r="K221" s="113" t="s">
        <v>914</v>
      </c>
      <c r="L221" s="113" t="s">
        <v>914</v>
      </c>
      <c r="M221" s="113" t="s">
        <v>914</v>
      </c>
      <c r="N221" s="113" t="s">
        <v>914</v>
      </c>
      <c r="O221" s="113" t="s">
        <v>914</v>
      </c>
      <c r="P221" s="113" t="s">
        <v>914</v>
      </c>
      <c r="Q221" s="113" t="s">
        <v>914</v>
      </c>
      <c r="R221" s="113" t="s">
        <v>914</v>
      </c>
      <c r="S221" s="113" t="s">
        <v>914</v>
      </c>
      <c r="T221" s="123" t="s">
        <v>914</v>
      </c>
    </row>
    <row r="222" spans="1:20" ht="16.5" hidden="1" thickBot="1" x14ac:dyDescent="0.3">
      <c r="A222" s="86" t="s">
        <v>733</v>
      </c>
      <c r="B222" s="38" t="s">
        <v>720</v>
      </c>
      <c r="C222" s="145" t="s">
        <v>214</v>
      </c>
      <c r="D222" s="38" t="s">
        <v>22</v>
      </c>
      <c r="E222" s="62" t="s">
        <v>742</v>
      </c>
      <c r="F222" s="25">
        <v>1</v>
      </c>
      <c r="G222" s="69">
        <f t="shared" si="4"/>
        <v>0</v>
      </c>
      <c r="H222" s="113" t="s">
        <v>914</v>
      </c>
      <c r="I222" s="113" t="s">
        <v>914</v>
      </c>
      <c r="J222" s="113" t="s">
        <v>914</v>
      </c>
      <c r="K222" s="113" t="s">
        <v>914</v>
      </c>
      <c r="L222" s="113" t="s">
        <v>914</v>
      </c>
      <c r="M222" s="113" t="s">
        <v>914</v>
      </c>
      <c r="N222" s="113" t="s">
        <v>914</v>
      </c>
      <c r="O222" s="113" t="s">
        <v>914</v>
      </c>
      <c r="P222" s="113" t="s">
        <v>914</v>
      </c>
      <c r="Q222" s="113" t="s">
        <v>914</v>
      </c>
      <c r="R222" s="113" t="s">
        <v>914</v>
      </c>
      <c r="S222" s="113" t="s">
        <v>914</v>
      </c>
      <c r="T222" s="123" t="s">
        <v>914</v>
      </c>
    </row>
    <row r="223" spans="1:20" ht="16.5" hidden="1" thickBot="1" x14ac:dyDescent="0.3">
      <c r="A223" s="86" t="s">
        <v>733</v>
      </c>
      <c r="B223" s="38" t="s">
        <v>721</v>
      </c>
      <c r="C223" s="145" t="s">
        <v>253</v>
      </c>
      <c r="D223" s="38" t="s">
        <v>22</v>
      </c>
      <c r="E223" s="62" t="s">
        <v>743</v>
      </c>
      <c r="F223" s="25">
        <v>1</v>
      </c>
      <c r="G223" s="69">
        <f t="shared" si="4"/>
        <v>0</v>
      </c>
      <c r="H223" s="113" t="s">
        <v>914</v>
      </c>
      <c r="I223" s="113" t="s">
        <v>914</v>
      </c>
      <c r="J223" s="113" t="s">
        <v>914</v>
      </c>
      <c r="K223" s="113" t="s">
        <v>914</v>
      </c>
      <c r="L223" s="113" t="s">
        <v>914</v>
      </c>
      <c r="M223" s="113" t="s">
        <v>914</v>
      </c>
      <c r="N223" s="113" t="s">
        <v>914</v>
      </c>
      <c r="O223" s="113" t="s">
        <v>914</v>
      </c>
      <c r="P223" s="113" t="s">
        <v>914</v>
      </c>
      <c r="Q223" s="113" t="s">
        <v>914</v>
      </c>
      <c r="R223" s="113" t="s">
        <v>914</v>
      </c>
      <c r="S223" s="113" t="s">
        <v>914</v>
      </c>
      <c r="T223" s="123" t="s">
        <v>914</v>
      </c>
    </row>
    <row r="224" spans="1:20" ht="16.5" hidden="1" thickBot="1" x14ac:dyDescent="0.3">
      <c r="A224" s="86" t="s">
        <v>733</v>
      </c>
      <c r="B224" s="38" t="s">
        <v>722</v>
      </c>
      <c r="C224" s="145" t="s">
        <v>214</v>
      </c>
      <c r="D224" s="38" t="s">
        <v>334</v>
      </c>
      <c r="E224" s="62" t="s">
        <v>371</v>
      </c>
      <c r="F224" s="25">
        <v>1</v>
      </c>
      <c r="G224" s="69">
        <f t="shared" si="4"/>
        <v>0</v>
      </c>
      <c r="H224" s="113" t="s">
        <v>914</v>
      </c>
      <c r="I224" s="113" t="s">
        <v>914</v>
      </c>
      <c r="J224" s="113" t="s">
        <v>914</v>
      </c>
      <c r="K224" s="113" t="s">
        <v>914</v>
      </c>
      <c r="L224" s="113" t="s">
        <v>914</v>
      </c>
      <c r="M224" s="113" t="s">
        <v>914</v>
      </c>
      <c r="N224" s="113" t="s">
        <v>914</v>
      </c>
      <c r="O224" s="113" t="s">
        <v>914</v>
      </c>
      <c r="P224" s="113" t="s">
        <v>914</v>
      </c>
      <c r="Q224" s="113" t="s">
        <v>914</v>
      </c>
      <c r="R224" s="113" t="s">
        <v>914</v>
      </c>
      <c r="S224" s="113" t="s">
        <v>914</v>
      </c>
      <c r="T224" s="123" t="s">
        <v>914</v>
      </c>
    </row>
    <row r="225" spans="1:20" ht="16.5" hidden="1" thickBot="1" x14ac:dyDescent="0.3">
      <c r="A225" s="86" t="s">
        <v>733</v>
      </c>
      <c r="B225" s="38" t="s">
        <v>723</v>
      </c>
      <c r="C225" s="145" t="s">
        <v>253</v>
      </c>
      <c r="D225" s="38" t="s">
        <v>22</v>
      </c>
      <c r="E225" s="62" t="s">
        <v>744</v>
      </c>
      <c r="F225" s="25">
        <v>1</v>
      </c>
      <c r="G225" s="69">
        <f t="shared" si="4"/>
        <v>0</v>
      </c>
      <c r="H225" s="113" t="s">
        <v>914</v>
      </c>
      <c r="I225" s="113" t="s">
        <v>914</v>
      </c>
      <c r="J225" s="113" t="s">
        <v>914</v>
      </c>
      <c r="K225" s="113" t="s">
        <v>914</v>
      </c>
      <c r="L225" s="113" t="s">
        <v>914</v>
      </c>
      <c r="M225" s="113" t="s">
        <v>914</v>
      </c>
      <c r="N225" s="113" t="s">
        <v>914</v>
      </c>
      <c r="O225" s="113" t="s">
        <v>914</v>
      </c>
      <c r="P225" s="113" t="s">
        <v>914</v>
      </c>
      <c r="Q225" s="113" t="s">
        <v>914</v>
      </c>
      <c r="R225" s="113" t="s">
        <v>914</v>
      </c>
      <c r="S225" s="113" t="s">
        <v>914</v>
      </c>
      <c r="T225" s="123" t="s">
        <v>914</v>
      </c>
    </row>
    <row r="226" spans="1:20" ht="16.5" hidden="1" thickBot="1" x14ac:dyDescent="0.3">
      <c r="A226" s="86" t="s">
        <v>733</v>
      </c>
      <c r="B226" s="38" t="s">
        <v>724</v>
      </c>
      <c r="C226" s="145" t="s">
        <v>253</v>
      </c>
      <c r="D226" s="38" t="s">
        <v>22</v>
      </c>
      <c r="E226" s="62" t="s">
        <v>744</v>
      </c>
      <c r="F226" s="25">
        <v>1</v>
      </c>
      <c r="G226" s="69">
        <f t="shared" si="4"/>
        <v>0</v>
      </c>
      <c r="H226" s="113" t="s">
        <v>914</v>
      </c>
      <c r="I226" s="113" t="s">
        <v>914</v>
      </c>
      <c r="J226" s="113" t="s">
        <v>914</v>
      </c>
      <c r="K226" s="113" t="s">
        <v>914</v>
      </c>
      <c r="L226" s="113" t="s">
        <v>914</v>
      </c>
      <c r="M226" s="113" t="s">
        <v>914</v>
      </c>
      <c r="N226" s="113" t="s">
        <v>914</v>
      </c>
      <c r="O226" s="113" t="s">
        <v>914</v>
      </c>
      <c r="P226" s="113" t="s">
        <v>914</v>
      </c>
      <c r="Q226" s="113" t="s">
        <v>914</v>
      </c>
      <c r="R226" s="113" t="s">
        <v>914</v>
      </c>
      <c r="S226" s="113" t="s">
        <v>914</v>
      </c>
      <c r="T226" s="123" t="s">
        <v>914</v>
      </c>
    </row>
    <row r="227" spans="1:20" ht="16.5" hidden="1" thickBot="1" x14ac:dyDescent="0.3">
      <c r="A227" s="86" t="s">
        <v>733</v>
      </c>
      <c r="B227" s="38" t="s">
        <v>725</v>
      </c>
      <c r="C227" s="145" t="s">
        <v>253</v>
      </c>
      <c r="D227" s="38" t="s">
        <v>334</v>
      </c>
      <c r="E227" s="62" t="s">
        <v>745</v>
      </c>
      <c r="F227" s="25">
        <v>1</v>
      </c>
      <c r="G227" s="69">
        <f t="shared" si="4"/>
        <v>0</v>
      </c>
      <c r="H227" s="113" t="s">
        <v>914</v>
      </c>
      <c r="I227" s="113" t="s">
        <v>914</v>
      </c>
      <c r="J227" s="113" t="s">
        <v>914</v>
      </c>
      <c r="K227" s="113" t="s">
        <v>914</v>
      </c>
      <c r="L227" s="113" t="s">
        <v>914</v>
      </c>
      <c r="M227" s="113" t="s">
        <v>914</v>
      </c>
      <c r="N227" s="113" t="s">
        <v>914</v>
      </c>
      <c r="O227" s="113" t="s">
        <v>914</v>
      </c>
      <c r="P227" s="113" t="s">
        <v>914</v>
      </c>
      <c r="Q227" s="113" t="s">
        <v>914</v>
      </c>
      <c r="R227" s="113" t="s">
        <v>914</v>
      </c>
      <c r="S227" s="113" t="s">
        <v>914</v>
      </c>
      <c r="T227" s="123" t="s">
        <v>914</v>
      </c>
    </row>
    <row r="228" spans="1:20" ht="16.5" hidden="1" thickBot="1" x14ac:dyDescent="0.3">
      <c r="A228" s="86" t="s">
        <v>733</v>
      </c>
      <c r="B228" s="38" t="s">
        <v>726</v>
      </c>
      <c r="C228" s="145" t="s">
        <v>214</v>
      </c>
      <c r="D228" s="38" t="s">
        <v>334</v>
      </c>
      <c r="E228" s="62" t="s">
        <v>746</v>
      </c>
      <c r="F228" s="25">
        <v>1</v>
      </c>
      <c r="G228" s="69">
        <f t="shared" si="4"/>
        <v>0</v>
      </c>
      <c r="H228" s="113" t="s">
        <v>914</v>
      </c>
      <c r="I228" s="113" t="s">
        <v>914</v>
      </c>
      <c r="J228" s="113" t="s">
        <v>914</v>
      </c>
      <c r="K228" s="113" t="s">
        <v>914</v>
      </c>
      <c r="L228" s="113" t="s">
        <v>914</v>
      </c>
      <c r="M228" s="113" t="s">
        <v>914</v>
      </c>
      <c r="N228" s="113" t="s">
        <v>914</v>
      </c>
      <c r="O228" s="113" t="s">
        <v>914</v>
      </c>
      <c r="P228" s="113" t="s">
        <v>914</v>
      </c>
      <c r="Q228" s="113" t="s">
        <v>914</v>
      </c>
      <c r="R228" s="113" t="s">
        <v>914</v>
      </c>
      <c r="S228" s="113" t="s">
        <v>914</v>
      </c>
      <c r="T228" s="123" t="s">
        <v>914</v>
      </c>
    </row>
    <row r="229" spans="1:20" ht="16.5" hidden="1" thickBot="1" x14ac:dyDescent="0.3">
      <c r="A229" s="86" t="s">
        <v>733</v>
      </c>
      <c r="B229" s="38" t="s">
        <v>727</v>
      </c>
      <c r="C229" s="145" t="s">
        <v>253</v>
      </c>
      <c r="D229" s="38" t="s">
        <v>734</v>
      </c>
      <c r="E229" s="62" t="s">
        <v>747</v>
      </c>
      <c r="F229" s="25">
        <v>1</v>
      </c>
      <c r="G229" s="69">
        <f t="shared" si="4"/>
        <v>0</v>
      </c>
      <c r="H229" s="113" t="s">
        <v>914</v>
      </c>
      <c r="I229" s="113" t="s">
        <v>914</v>
      </c>
      <c r="J229" s="113" t="s">
        <v>914</v>
      </c>
      <c r="K229" s="113" t="s">
        <v>914</v>
      </c>
      <c r="L229" s="113" t="s">
        <v>914</v>
      </c>
      <c r="M229" s="113" t="s">
        <v>914</v>
      </c>
      <c r="N229" s="113" t="s">
        <v>914</v>
      </c>
      <c r="O229" s="113" t="s">
        <v>914</v>
      </c>
      <c r="P229" s="113" t="s">
        <v>914</v>
      </c>
      <c r="Q229" s="113" t="s">
        <v>914</v>
      </c>
      <c r="R229" s="113" t="s">
        <v>914</v>
      </c>
      <c r="S229" s="113" t="s">
        <v>914</v>
      </c>
      <c r="T229" s="123" t="s">
        <v>914</v>
      </c>
    </row>
    <row r="230" spans="1:20" ht="16.5" hidden="1" thickBot="1" x14ac:dyDescent="0.3">
      <c r="A230" s="86" t="s">
        <v>733</v>
      </c>
      <c r="B230" s="38" t="s">
        <v>728</v>
      </c>
      <c r="C230" s="145" t="s">
        <v>253</v>
      </c>
      <c r="D230" s="38" t="s">
        <v>734</v>
      </c>
      <c r="E230" s="62" t="s">
        <v>748</v>
      </c>
      <c r="F230" s="25">
        <v>1</v>
      </c>
      <c r="G230" s="69">
        <f t="shared" si="4"/>
        <v>0</v>
      </c>
      <c r="H230" s="113" t="s">
        <v>914</v>
      </c>
      <c r="I230" s="113" t="s">
        <v>914</v>
      </c>
      <c r="J230" s="113" t="s">
        <v>914</v>
      </c>
      <c r="K230" s="113" t="s">
        <v>914</v>
      </c>
      <c r="L230" s="113" t="s">
        <v>914</v>
      </c>
      <c r="M230" s="113" t="s">
        <v>914</v>
      </c>
      <c r="N230" s="113" t="s">
        <v>914</v>
      </c>
      <c r="O230" s="113" t="s">
        <v>914</v>
      </c>
      <c r="P230" s="113" t="s">
        <v>914</v>
      </c>
      <c r="Q230" s="113" t="s">
        <v>914</v>
      </c>
      <c r="R230" s="113" t="s">
        <v>914</v>
      </c>
      <c r="S230" s="113" t="s">
        <v>914</v>
      </c>
      <c r="T230" s="123" t="s">
        <v>914</v>
      </c>
    </row>
    <row r="231" spans="1:20" ht="16.5" hidden="1" thickBot="1" x14ac:dyDescent="0.3">
      <c r="A231" s="86" t="s">
        <v>733</v>
      </c>
      <c r="B231" s="38" t="s">
        <v>729</v>
      </c>
      <c r="C231" s="145" t="s">
        <v>214</v>
      </c>
      <c r="D231" s="38" t="s">
        <v>734</v>
      </c>
      <c r="E231" s="62" t="s">
        <v>378</v>
      </c>
      <c r="F231" s="25">
        <v>1</v>
      </c>
      <c r="G231" s="69">
        <f t="shared" si="4"/>
        <v>0</v>
      </c>
      <c r="H231" s="113" t="s">
        <v>914</v>
      </c>
      <c r="I231" s="113" t="s">
        <v>914</v>
      </c>
      <c r="J231" s="113" t="s">
        <v>914</v>
      </c>
      <c r="K231" s="113" t="s">
        <v>914</v>
      </c>
      <c r="L231" s="113" t="s">
        <v>914</v>
      </c>
      <c r="M231" s="113" t="s">
        <v>914</v>
      </c>
      <c r="N231" s="113" t="s">
        <v>914</v>
      </c>
      <c r="O231" s="113" t="s">
        <v>914</v>
      </c>
      <c r="P231" s="113" t="s">
        <v>914</v>
      </c>
      <c r="Q231" s="113" t="s">
        <v>914</v>
      </c>
      <c r="R231" s="113" t="s">
        <v>914</v>
      </c>
      <c r="S231" s="113" t="s">
        <v>914</v>
      </c>
      <c r="T231" s="123" t="s">
        <v>914</v>
      </c>
    </row>
    <row r="232" spans="1:20" ht="16.5" hidden="1" thickBot="1" x14ac:dyDescent="0.3">
      <c r="A232" s="86" t="s">
        <v>733</v>
      </c>
      <c r="B232" s="38" t="s">
        <v>730</v>
      </c>
      <c r="C232" s="145" t="s">
        <v>253</v>
      </c>
      <c r="D232" s="38" t="s">
        <v>22</v>
      </c>
      <c r="E232" s="62" t="s">
        <v>749</v>
      </c>
      <c r="F232" s="25">
        <v>1</v>
      </c>
      <c r="G232" s="69">
        <f t="shared" si="4"/>
        <v>0</v>
      </c>
      <c r="H232" s="113" t="s">
        <v>914</v>
      </c>
      <c r="I232" s="113" t="s">
        <v>914</v>
      </c>
      <c r="J232" s="113" t="s">
        <v>914</v>
      </c>
      <c r="K232" s="113" t="s">
        <v>914</v>
      </c>
      <c r="L232" s="113" t="s">
        <v>914</v>
      </c>
      <c r="M232" s="113" t="s">
        <v>914</v>
      </c>
      <c r="N232" s="113" t="s">
        <v>914</v>
      </c>
      <c r="O232" s="113" t="s">
        <v>914</v>
      </c>
      <c r="P232" s="113" t="s">
        <v>914</v>
      </c>
      <c r="Q232" s="113" t="s">
        <v>914</v>
      </c>
      <c r="R232" s="113" t="s">
        <v>914</v>
      </c>
      <c r="S232" s="113" t="s">
        <v>914</v>
      </c>
      <c r="T232" s="123" t="s">
        <v>914</v>
      </c>
    </row>
    <row r="233" spans="1:20" ht="16.5" hidden="1" thickBot="1" x14ac:dyDescent="0.3">
      <c r="A233" s="86" t="s">
        <v>733</v>
      </c>
      <c r="B233" s="38" t="s">
        <v>731</v>
      </c>
      <c r="C233" s="145" t="s">
        <v>253</v>
      </c>
      <c r="D233" s="38" t="s">
        <v>335</v>
      </c>
      <c r="E233" s="62" t="s">
        <v>750</v>
      </c>
      <c r="F233" s="25">
        <v>1</v>
      </c>
      <c r="G233" s="69">
        <f t="shared" si="4"/>
        <v>0</v>
      </c>
      <c r="H233" s="73"/>
      <c r="I233" s="113" t="s">
        <v>914</v>
      </c>
      <c r="J233" s="113" t="s">
        <v>914</v>
      </c>
      <c r="K233" s="113" t="s">
        <v>914</v>
      </c>
      <c r="L233" s="113" t="s">
        <v>914</v>
      </c>
      <c r="M233" s="113" t="s">
        <v>914</v>
      </c>
      <c r="N233" s="113" t="s">
        <v>914</v>
      </c>
      <c r="O233" s="113" t="s">
        <v>914</v>
      </c>
      <c r="P233" s="28"/>
      <c r="Q233" s="113" t="s">
        <v>914</v>
      </c>
      <c r="R233" s="113" t="s">
        <v>914</v>
      </c>
      <c r="S233" s="28"/>
      <c r="T233" s="123" t="s">
        <v>914</v>
      </c>
    </row>
    <row r="234" spans="1:20" ht="16.5" hidden="1" thickBot="1" x14ac:dyDescent="0.3">
      <c r="A234" s="98" t="s">
        <v>733</v>
      </c>
      <c r="B234" s="57" t="s">
        <v>732</v>
      </c>
      <c r="C234" s="146" t="s">
        <v>214</v>
      </c>
      <c r="D234" s="57" t="s">
        <v>22</v>
      </c>
      <c r="E234" s="99" t="s">
        <v>751</v>
      </c>
      <c r="F234" s="59">
        <v>1</v>
      </c>
      <c r="G234" s="72">
        <f t="shared" si="4"/>
        <v>0</v>
      </c>
      <c r="H234" s="124" t="s">
        <v>914</v>
      </c>
      <c r="I234" s="124" t="s">
        <v>914</v>
      </c>
      <c r="J234" s="124" t="s">
        <v>914</v>
      </c>
      <c r="K234" s="124" t="s">
        <v>914</v>
      </c>
      <c r="L234" s="124" t="s">
        <v>914</v>
      </c>
      <c r="M234" s="124" t="s">
        <v>914</v>
      </c>
      <c r="N234" s="124" t="s">
        <v>914</v>
      </c>
      <c r="O234" s="124" t="s">
        <v>914</v>
      </c>
      <c r="P234" s="124" t="s">
        <v>914</v>
      </c>
      <c r="Q234" s="124" t="s">
        <v>914</v>
      </c>
      <c r="R234" s="124" t="s">
        <v>914</v>
      </c>
      <c r="S234" s="124" t="s">
        <v>914</v>
      </c>
      <c r="T234" s="125" t="s">
        <v>914</v>
      </c>
    </row>
    <row r="235" spans="1:20" ht="16.5" hidden="1" thickBot="1" x14ac:dyDescent="0.3">
      <c r="A235" s="80" t="s">
        <v>774</v>
      </c>
      <c r="B235" s="81" t="s">
        <v>753</v>
      </c>
      <c r="C235" s="141" t="s">
        <v>253</v>
      </c>
      <c r="D235" s="81" t="s">
        <v>334</v>
      </c>
      <c r="E235" s="82" t="s">
        <v>775</v>
      </c>
      <c r="F235" s="51">
        <v>1</v>
      </c>
      <c r="G235" s="71">
        <f t="shared" si="4"/>
        <v>0</v>
      </c>
      <c r="H235" s="134" t="s">
        <v>914</v>
      </c>
      <c r="I235" s="120" t="s">
        <v>914</v>
      </c>
      <c r="J235" s="120" t="s">
        <v>914</v>
      </c>
      <c r="K235" s="120" t="s">
        <v>914</v>
      </c>
      <c r="L235" s="120" t="s">
        <v>914</v>
      </c>
      <c r="M235" s="120" t="s">
        <v>914</v>
      </c>
      <c r="N235" s="120" t="s">
        <v>914</v>
      </c>
      <c r="O235" s="120" t="s">
        <v>914</v>
      </c>
      <c r="P235" s="120" t="s">
        <v>914</v>
      </c>
      <c r="Q235" s="120" t="s">
        <v>914</v>
      </c>
      <c r="R235" s="120" t="s">
        <v>914</v>
      </c>
      <c r="S235" s="120" t="s">
        <v>914</v>
      </c>
      <c r="T235" s="122" t="s">
        <v>914</v>
      </c>
    </row>
    <row r="236" spans="1:20" ht="16.5" hidden="1" thickBot="1" x14ac:dyDescent="0.3">
      <c r="A236" s="83" t="s">
        <v>774</v>
      </c>
      <c r="B236" s="19" t="s">
        <v>754</v>
      </c>
      <c r="C236" s="142" t="s">
        <v>253</v>
      </c>
      <c r="D236" s="19" t="s">
        <v>334</v>
      </c>
      <c r="E236" s="20" t="s">
        <v>775</v>
      </c>
      <c r="F236" s="25">
        <v>1</v>
      </c>
      <c r="G236" s="69">
        <f t="shared" si="4"/>
        <v>0</v>
      </c>
      <c r="H236" s="135" t="s">
        <v>914</v>
      </c>
      <c r="I236" s="113" t="s">
        <v>914</v>
      </c>
      <c r="J236" s="113" t="s">
        <v>914</v>
      </c>
      <c r="K236" s="113" t="s">
        <v>914</v>
      </c>
      <c r="L236" s="113" t="s">
        <v>914</v>
      </c>
      <c r="M236" s="113" t="s">
        <v>914</v>
      </c>
      <c r="N236" s="113" t="s">
        <v>914</v>
      </c>
      <c r="O236" s="113" t="s">
        <v>914</v>
      </c>
      <c r="P236" s="113" t="s">
        <v>914</v>
      </c>
      <c r="Q236" s="113" t="s">
        <v>914</v>
      </c>
      <c r="R236" s="113" t="s">
        <v>914</v>
      </c>
      <c r="S236" s="113" t="s">
        <v>914</v>
      </c>
      <c r="T236" s="123" t="s">
        <v>914</v>
      </c>
    </row>
    <row r="237" spans="1:20" ht="16.5" hidden="1" thickBot="1" x14ac:dyDescent="0.3">
      <c r="A237" s="83" t="s">
        <v>774</v>
      </c>
      <c r="B237" s="19" t="s">
        <v>755</v>
      </c>
      <c r="C237" s="142" t="s">
        <v>214</v>
      </c>
      <c r="D237" s="19" t="s">
        <v>334</v>
      </c>
      <c r="E237" s="20" t="s">
        <v>776</v>
      </c>
      <c r="F237" s="25">
        <v>1</v>
      </c>
      <c r="G237" s="69">
        <f t="shared" si="4"/>
        <v>0</v>
      </c>
      <c r="H237" s="135" t="s">
        <v>914</v>
      </c>
      <c r="I237" s="113" t="s">
        <v>914</v>
      </c>
      <c r="J237" s="113" t="s">
        <v>914</v>
      </c>
      <c r="K237" s="113" t="s">
        <v>914</v>
      </c>
      <c r="L237" s="113" t="s">
        <v>914</v>
      </c>
      <c r="M237" s="113" t="s">
        <v>914</v>
      </c>
      <c r="N237" s="113" t="s">
        <v>914</v>
      </c>
      <c r="O237" s="113" t="s">
        <v>914</v>
      </c>
      <c r="P237" s="113" t="s">
        <v>914</v>
      </c>
      <c r="Q237" s="113" t="s">
        <v>914</v>
      </c>
      <c r="R237" s="113" t="s">
        <v>914</v>
      </c>
      <c r="S237" s="113" t="s">
        <v>914</v>
      </c>
      <c r="T237" s="123" t="s">
        <v>914</v>
      </c>
    </row>
    <row r="238" spans="1:20" ht="16.5" hidden="1" thickBot="1" x14ac:dyDescent="0.3">
      <c r="A238" s="83" t="s">
        <v>774</v>
      </c>
      <c r="B238" s="19" t="s">
        <v>756</v>
      </c>
      <c r="C238" s="142" t="s">
        <v>253</v>
      </c>
      <c r="D238" s="19" t="s">
        <v>334</v>
      </c>
      <c r="E238" s="20" t="s">
        <v>777</v>
      </c>
      <c r="F238" s="25">
        <v>1</v>
      </c>
      <c r="G238" s="69">
        <f t="shared" si="4"/>
        <v>0</v>
      </c>
      <c r="H238" s="135" t="s">
        <v>914</v>
      </c>
      <c r="I238" s="113" t="s">
        <v>914</v>
      </c>
      <c r="J238" s="113" t="s">
        <v>914</v>
      </c>
      <c r="K238" s="113" t="s">
        <v>914</v>
      </c>
      <c r="L238" s="113" t="s">
        <v>914</v>
      </c>
      <c r="M238" s="113" t="s">
        <v>914</v>
      </c>
      <c r="N238" s="113" t="s">
        <v>914</v>
      </c>
      <c r="O238" s="113" t="s">
        <v>914</v>
      </c>
      <c r="P238" s="113" t="s">
        <v>914</v>
      </c>
      <c r="Q238" s="113" t="s">
        <v>914</v>
      </c>
      <c r="R238" s="113" t="s">
        <v>914</v>
      </c>
      <c r="S238" s="113" t="s">
        <v>914</v>
      </c>
      <c r="T238" s="123" t="s">
        <v>914</v>
      </c>
    </row>
    <row r="239" spans="1:20" ht="16.5" hidden="1" thickBot="1" x14ac:dyDescent="0.3">
      <c r="A239" s="83" t="s">
        <v>774</v>
      </c>
      <c r="B239" s="19" t="s">
        <v>757</v>
      </c>
      <c r="C239" s="142" t="s">
        <v>214</v>
      </c>
      <c r="D239" s="19" t="s">
        <v>334</v>
      </c>
      <c r="E239" s="20" t="s">
        <v>778</v>
      </c>
      <c r="F239" s="25">
        <v>1</v>
      </c>
      <c r="G239" s="69">
        <f t="shared" si="4"/>
        <v>0</v>
      </c>
      <c r="H239" s="135" t="s">
        <v>914</v>
      </c>
      <c r="I239" s="113" t="s">
        <v>914</v>
      </c>
      <c r="J239" s="113" t="s">
        <v>914</v>
      </c>
      <c r="K239" s="113" t="s">
        <v>914</v>
      </c>
      <c r="L239" s="113" t="s">
        <v>914</v>
      </c>
      <c r="M239" s="113" t="s">
        <v>914</v>
      </c>
      <c r="N239" s="113" t="s">
        <v>914</v>
      </c>
      <c r="O239" s="113" t="s">
        <v>914</v>
      </c>
      <c r="P239" s="113" t="s">
        <v>914</v>
      </c>
      <c r="Q239" s="113" t="s">
        <v>914</v>
      </c>
      <c r="R239" s="113" t="s">
        <v>914</v>
      </c>
      <c r="S239" s="113" t="s">
        <v>914</v>
      </c>
      <c r="T239" s="123" t="s">
        <v>914</v>
      </c>
    </row>
    <row r="240" spans="1:20" ht="16.5" hidden="1" thickBot="1" x14ac:dyDescent="0.3">
      <c r="A240" s="83" t="s">
        <v>774</v>
      </c>
      <c r="B240" s="19" t="s">
        <v>758</v>
      </c>
      <c r="C240" s="142" t="s">
        <v>214</v>
      </c>
      <c r="D240" s="19" t="s">
        <v>334</v>
      </c>
      <c r="E240" s="20" t="s">
        <v>779</v>
      </c>
      <c r="F240" s="25">
        <v>1</v>
      </c>
      <c r="G240" s="69">
        <f t="shared" si="4"/>
        <v>0</v>
      </c>
      <c r="H240" s="135" t="s">
        <v>914</v>
      </c>
      <c r="I240" s="113" t="s">
        <v>914</v>
      </c>
      <c r="J240" s="113" t="s">
        <v>914</v>
      </c>
      <c r="K240" s="113" t="s">
        <v>914</v>
      </c>
      <c r="L240" s="113" t="s">
        <v>914</v>
      </c>
      <c r="M240" s="113" t="s">
        <v>914</v>
      </c>
      <c r="N240" s="113" t="s">
        <v>914</v>
      </c>
      <c r="O240" s="113" t="s">
        <v>914</v>
      </c>
      <c r="P240" s="113" t="s">
        <v>914</v>
      </c>
      <c r="Q240" s="113" t="s">
        <v>914</v>
      </c>
      <c r="R240" s="113" t="s">
        <v>914</v>
      </c>
      <c r="S240" s="113" t="s">
        <v>914</v>
      </c>
      <c r="T240" s="123" t="s">
        <v>914</v>
      </c>
    </row>
    <row r="241" spans="1:20" ht="16.5" hidden="1" thickBot="1" x14ac:dyDescent="0.3">
      <c r="A241" s="83" t="s">
        <v>774</v>
      </c>
      <c r="B241" s="19" t="s">
        <v>759</v>
      </c>
      <c r="C241" s="142" t="s">
        <v>214</v>
      </c>
      <c r="D241" s="19" t="s">
        <v>334</v>
      </c>
      <c r="E241" s="20" t="s">
        <v>780</v>
      </c>
      <c r="F241" s="25">
        <v>1</v>
      </c>
      <c r="G241" s="69">
        <f t="shared" si="4"/>
        <v>0</v>
      </c>
      <c r="H241" s="135" t="s">
        <v>914</v>
      </c>
      <c r="I241" s="113" t="s">
        <v>914</v>
      </c>
      <c r="J241" s="113" t="s">
        <v>914</v>
      </c>
      <c r="K241" s="113" t="s">
        <v>914</v>
      </c>
      <c r="L241" s="113" t="s">
        <v>914</v>
      </c>
      <c r="M241" s="113" t="s">
        <v>914</v>
      </c>
      <c r="N241" s="113" t="s">
        <v>914</v>
      </c>
      <c r="O241" s="113" t="s">
        <v>914</v>
      </c>
      <c r="P241" s="113" t="s">
        <v>914</v>
      </c>
      <c r="Q241" s="113" t="s">
        <v>914</v>
      </c>
      <c r="R241" s="113" t="s">
        <v>914</v>
      </c>
      <c r="S241" s="113" t="s">
        <v>914</v>
      </c>
      <c r="T241" s="123" t="s">
        <v>914</v>
      </c>
    </row>
    <row r="242" spans="1:20" ht="16.5" hidden="1" thickBot="1" x14ac:dyDescent="0.3">
      <c r="A242" s="83" t="s">
        <v>774</v>
      </c>
      <c r="B242" s="19" t="s">
        <v>760</v>
      </c>
      <c r="C242" s="142" t="s">
        <v>214</v>
      </c>
      <c r="D242" s="19" t="s">
        <v>334</v>
      </c>
      <c r="E242" s="20" t="s">
        <v>780</v>
      </c>
      <c r="F242" s="25">
        <v>1</v>
      </c>
      <c r="G242" s="69">
        <f t="shared" si="4"/>
        <v>0</v>
      </c>
      <c r="H242" s="135" t="s">
        <v>914</v>
      </c>
      <c r="I242" s="113" t="s">
        <v>914</v>
      </c>
      <c r="J242" s="113" t="s">
        <v>914</v>
      </c>
      <c r="K242" s="113" t="s">
        <v>914</v>
      </c>
      <c r="L242" s="113" t="s">
        <v>914</v>
      </c>
      <c r="M242" s="113" t="s">
        <v>914</v>
      </c>
      <c r="N242" s="113" t="s">
        <v>914</v>
      </c>
      <c r="O242" s="113" t="s">
        <v>914</v>
      </c>
      <c r="P242" s="113" t="s">
        <v>914</v>
      </c>
      <c r="Q242" s="113" t="s">
        <v>914</v>
      </c>
      <c r="R242" s="113" t="s">
        <v>914</v>
      </c>
      <c r="S242" s="113" t="s">
        <v>914</v>
      </c>
      <c r="T242" s="123" t="s">
        <v>914</v>
      </c>
    </row>
    <row r="243" spans="1:20" ht="16.5" hidden="1" thickBot="1" x14ac:dyDescent="0.3">
      <c r="A243" s="83" t="s">
        <v>774</v>
      </c>
      <c r="B243" s="19" t="s">
        <v>761</v>
      </c>
      <c r="C243" s="142" t="s">
        <v>214</v>
      </c>
      <c r="D243" s="19" t="s">
        <v>334</v>
      </c>
      <c r="E243" s="20" t="s">
        <v>781</v>
      </c>
      <c r="F243" s="25">
        <v>1</v>
      </c>
      <c r="G243" s="69">
        <f t="shared" si="4"/>
        <v>0</v>
      </c>
      <c r="H243" s="135" t="s">
        <v>914</v>
      </c>
      <c r="I243" s="113" t="s">
        <v>914</v>
      </c>
      <c r="J243" s="113" t="s">
        <v>914</v>
      </c>
      <c r="K243" s="113" t="s">
        <v>914</v>
      </c>
      <c r="L243" s="113" t="s">
        <v>914</v>
      </c>
      <c r="M243" s="113" t="s">
        <v>914</v>
      </c>
      <c r="N243" s="113" t="s">
        <v>914</v>
      </c>
      <c r="O243" s="113" t="s">
        <v>914</v>
      </c>
      <c r="P243" s="113" t="s">
        <v>914</v>
      </c>
      <c r="Q243" s="113" t="s">
        <v>914</v>
      </c>
      <c r="R243" s="113" t="s">
        <v>914</v>
      </c>
      <c r="S243" s="113" t="s">
        <v>914</v>
      </c>
      <c r="T243" s="123" t="s">
        <v>914</v>
      </c>
    </row>
    <row r="244" spans="1:20" ht="16.5" hidden="1" thickBot="1" x14ac:dyDescent="0.3">
      <c r="A244" s="83" t="s">
        <v>774</v>
      </c>
      <c r="B244" s="19" t="s">
        <v>762</v>
      </c>
      <c r="C244" s="142" t="s">
        <v>214</v>
      </c>
      <c r="D244" s="19" t="s">
        <v>334</v>
      </c>
      <c r="E244" s="20" t="s">
        <v>782</v>
      </c>
      <c r="F244" s="25">
        <v>1</v>
      </c>
      <c r="G244" s="69">
        <f t="shared" si="4"/>
        <v>0</v>
      </c>
      <c r="H244" s="135" t="s">
        <v>914</v>
      </c>
      <c r="I244" s="113" t="s">
        <v>914</v>
      </c>
      <c r="J244" s="113" t="s">
        <v>914</v>
      </c>
      <c r="K244" s="113" t="s">
        <v>914</v>
      </c>
      <c r="L244" s="113" t="s">
        <v>914</v>
      </c>
      <c r="M244" s="113" t="s">
        <v>914</v>
      </c>
      <c r="N244" s="113" t="s">
        <v>914</v>
      </c>
      <c r="O244" s="113" t="s">
        <v>914</v>
      </c>
      <c r="P244" s="113" t="s">
        <v>914</v>
      </c>
      <c r="Q244" s="113" t="s">
        <v>914</v>
      </c>
      <c r="R244" s="113" t="s">
        <v>914</v>
      </c>
      <c r="S244" s="113" t="s">
        <v>914</v>
      </c>
      <c r="T244" s="123" t="s">
        <v>914</v>
      </c>
    </row>
    <row r="245" spans="1:20" ht="16.5" hidden="1" thickBot="1" x14ac:dyDescent="0.3">
      <c r="A245" s="83" t="s">
        <v>774</v>
      </c>
      <c r="B245" s="19" t="s">
        <v>763</v>
      </c>
      <c r="C245" s="142" t="s">
        <v>253</v>
      </c>
      <c r="D245" s="19" t="s">
        <v>334</v>
      </c>
      <c r="E245" s="20" t="s">
        <v>783</v>
      </c>
      <c r="F245" s="25">
        <v>1</v>
      </c>
      <c r="G245" s="69">
        <f t="shared" si="4"/>
        <v>0</v>
      </c>
      <c r="H245" s="135" t="s">
        <v>914</v>
      </c>
      <c r="I245" s="113" t="s">
        <v>914</v>
      </c>
      <c r="J245" s="113" t="s">
        <v>914</v>
      </c>
      <c r="K245" s="113" t="s">
        <v>914</v>
      </c>
      <c r="L245" s="113" t="s">
        <v>914</v>
      </c>
      <c r="M245" s="113" t="s">
        <v>914</v>
      </c>
      <c r="N245" s="113" t="s">
        <v>914</v>
      </c>
      <c r="O245" s="113" t="s">
        <v>914</v>
      </c>
      <c r="P245" s="113" t="s">
        <v>914</v>
      </c>
      <c r="Q245" s="113" t="s">
        <v>914</v>
      </c>
      <c r="R245" s="113" t="s">
        <v>914</v>
      </c>
      <c r="S245" s="113" t="s">
        <v>914</v>
      </c>
      <c r="T245" s="113" t="s">
        <v>914</v>
      </c>
    </row>
    <row r="246" spans="1:20" ht="16.5" hidden="1" thickBot="1" x14ac:dyDescent="0.3">
      <c r="A246" s="83" t="s">
        <v>774</v>
      </c>
      <c r="B246" s="19" t="s">
        <v>764</v>
      </c>
      <c r="C246" s="142" t="s">
        <v>253</v>
      </c>
      <c r="D246" s="19" t="s">
        <v>334</v>
      </c>
      <c r="E246" s="20" t="s">
        <v>784</v>
      </c>
      <c r="F246" s="25">
        <v>1</v>
      </c>
      <c r="G246" s="69">
        <f t="shared" si="4"/>
        <v>0</v>
      </c>
      <c r="H246" s="135" t="s">
        <v>914</v>
      </c>
      <c r="I246" s="113" t="s">
        <v>914</v>
      </c>
      <c r="J246" s="113" t="s">
        <v>914</v>
      </c>
      <c r="K246" s="113" t="s">
        <v>914</v>
      </c>
      <c r="L246" s="113" t="s">
        <v>914</v>
      </c>
      <c r="M246" s="113" t="s">
        <v>914</v>
      </c>
      <c r="N246" s="113" t="s">
        <v>914</v>
      </c>
      <c r="O246" s="113" t="s">
        <v>914</v>
      </c>
      <c r="P246" s="113" t="s">
        <v>914</v>
      </c>
      <c r="Q246" s="113" t="s">
        <v>914</v>
      </c>
      <c r="R246" s="113" t="s">
        <v>914</v>
      </c>
      <c r="S246" s="113" t="s">
        <v>914</v>
      </c>
      <c r="T246" s="123" t="s">
        <v>914</v>
      </c>
    </row>
    <row r="247" spans="1:20" ht="16.5" hidden="1" thickBot="1" x14ac:dyDescent="0.3">
      <c r="A247" s="83" t="s">
        <v>774</v>
      </c>
      <c r="B247" s="19" t="s">
        <v>765</v>
      </c>
      <c r="C247" s="142" t="s">
        <v>214</v>
      </c>
      <c r="D247" s="19" t="s">
        <v>334</v>
      </c>
      <c r="E247" s="20" t="s">
        <v>785</v>
      </c>
      <c r="F247" s="25">
        <v>1</v>
      </c>
      <c r="G247" s="69">
        <f t="shared" si="4"/>
        <v>0</v>
      </c>
      <c r="H247" s="135" t="s">
        <v>914</v>
      </c>
      <c r="I247" s="113" t="s">
        <v>914</v>
      </c>
      <c r="J247" s="113" t="s">
        <v>914</v>
      </c>
      <c r="K247" s="113" t="s">
        <v>914</v>
      </c>
      <c r="L247" s="113" t="s">
        <v>914</v>
      </c>
      <c r="M247" s="113" t="s">
        <v>914</v>
      </c>
      <c r="N247" s="113" t="s">
        <v>914</v>
      </c>
      <c r="O247" s="113" t="s">
        <v>914</v>
      </c>
      <c r="P247" s="113" t="s">
        <v>914</v>
      </c>
      <c r="Q247" s="113" t="s">
        <v>914</v>
      </c>
      <c r="R247" s="113" t="s">
        <v>914</v>
      </c>
      <c r="S247" s="113" t="s">
        <v>914</v>
      </c>
      <c r="T247" s="123" t="s">
        <v>914</v>
      </c>
    </row>
    <row r="248" spans="1:20" ht="16.5" hidden="1" thickBot="1" x14ac:dyDescent="0.3">
      <c r="A248" s="83" t="s">
        <v>774</v>
      </c>
      <c r="B248" s="19" t="s">
        <v>766</v>
      </c>
      <c r="C248" s="142" t="s">
        <v>214</v>
      </c>
      <c r="D248" s="19" t="s">
        <v>335</v>
      </c>
      <c r="E248" s="20" t="s">
        <v>786</v>
      </c>
      <c r="F248" s="25">
        <v>1</v>
      </c>
      <c r="G248" s="69">
        <f t="shared" si="4"/>
        <v>0</v>
      </c>
      <c r="H248" s="135" t="s">
        <v>914</v>
      </c>
      <c r="I248" s="113" t="s">
        <v>914</v>
      </c>
      <c r="J248" s="113" t="s">
        <v>914</v>
      </c>
      <c r="K248" s="113" t="s">
        <v>914</v>
      </c>
      <c r="L248" s="113" t="s">
        <v>914</v>
      </c>
      <c r="M248" s="113" t="s">
        <v>914</v>
      </c>
      <c r="N248" s="113" t="s">
        <v>914</v>
      </c>
      <c r="O248" s="113" t="s">
        <v>914</v>
      </c>
      <c r="P248" s="28"/>
      <c r="Q248" s="113" t="s">
        <v>914</v>
      </c>
      <c r="R248" s="28"/>
      <c r="S248" s="113" t="s">
        <v>914</v>
      </c>
      <c r="T248" s="123" t="s">
        <v>914</v>
      </c>
    </row>
    <row r="249" spans="1:20" ht="16.5" hidden="1" thickBot="1" x14ac:dyDescent="0.3">
      <c r="A249" s="83" t="s">
        <v>774</v>
      </c>
      <c r="B249" s="19" t="s">
        <v>767</v>
      </c>
      <c r="C249" s="142" t="s">
        <v>214</v>
      </c>
      <c r="D249" s="19" t="s">
        <v>335</v>
      </c>
      <c r="E249" s="20" t="s">
        <v>787</v>
      </c>
      <c r="F249" s="25">
        <v>1</v>
      </c>
      <c r="G249" s="69">
        <f t="shared" si="4"/>
        <v>0</v>
      </c>
      <c r="H249" s="135" t="s">
        <v>914</v>
      </c>
      <c r="I249" s="113" t="s">
        <v>914</v>
      </c>
      <c r="J249" s="113" t="s">
        <v>914</v>
      </c>
      <c r="K249" s="113" t="s">
        <v>914</v>
      </c>
      <c r="L249" s="113" t="s">
        <v>914</v>
      </c>
      <c r="M249" s="113" t="s">
        <v>914</v>
      </c>
      <c r="N249" s="113" t="s">
        <v>914</v>
      </c>
      <c r="O249" s="113" t="s">
        <v>914</v>
      </c>
      <c r="P249" s="28"/>
      <c r="Q249" s="113" t="s">
        <v>914</v>
      </c>
      <c r="R249" s="28"/>
      <c r="S249" s="113" t="s">
        <v>914</v>
      </c>
      <c r="T249" s="123" t="s">
        <v>914</v>
      </c>
    </row>
    <row r="250" spans="1:20" ht="16.5" hidden="1" thickBot="1" x14ac:dyDescent="0.3">
      <c r="A250" s="83" t="s">
        <v>774</v>
      </c>
      <c r="B250" s="19" t="s">
        <v>768</v>
      </c>
      <c r="C250" s="142" t="s">
        <v>214</v>
      </c>
      <c r="D250" s="19" t="s">
        <v>334</v>
      </c>
      <c r="E250" s="20" t="s">
        <v>788</v>
      </c>
      <c r="F250" s="25">
        <v>1</v>
      </c>
      <c r="G250" s="69">
        <f t="shared" si="4"/>
        <v>0</v>
      </c>
      <c r="H250" s="135" t="s">
        <v>914</v>
      </c>
      <c r="I250" s="113" t="s">
        <v>914</v>
      </c>
      <c r="J250" s="113" t="s">
        <v>914</v>
      </c>
      <c r="K250" s="113" t="s">
        <v>914</v>
      </c>
      <c r="L250" s="113" t="s">
        <v>914</v>
      </c>
      <c r="M250" s="113" t="s">
        <v>914</v>
      </c>
      <c r="N250" s="113" t="s">
        <v>914</v>
      </c>
      <c r="O250" s="113" t="s">
        <v>914</v>
      </c>
      <c r="P250" s="113" t="s">
        <v>914</v>
      </c>
      <c r="Q250" s="113" t="s">
        <v>914</v>
      </c>
      <c r="R250" s="113" t="s">
        <v>914</v>
      </c>
      <c r="S250" s="113" t="s">
        <v>914</v>
      </c>
      <c r="T250" s="123" t="s">
        <v>914</v>
      </c>
    </row>
    <row r="251" spans="1:20" ht="16.5" hidden="1" thickBot="1" x14ac:dyDescent="0.3">
      <c r="A251" s="83" t="s">
        <v>774</v>
      </c>
      <c r="B251" s="19" t="s">
        <v>769</v>
      </c>
      <c r="C251" s="142" t="s">
        <v>214</v>
      </c>
      <c r="D251" s="19" t="s">
        <v>334</v>
      </c>
      <c r="E251" s="20" t="s">
        <v>780</v>
      </c>
      <c r="F251" s="25">
        <v>1</v>
      </c>
      <c r="G251" s="69">
        <f t="shared" si="4"/>
        <v>0</v>
      </c>
      <c r="H251" s="135" t="s">
        <v>914</v>
      </c>
      <c r="I251" s="113" t="s">
        <v>914</v>
      </c>
      <c r="J251" s="113" t="s">
        <v>914</v>
      </c>
      <c r="K251" s="113" t="s">
        <v>914</v>
      </c>
      <c r="L251" s="113" t="s">
        <v>914</v>
      </c>
      <c r="M251" s="113" t="s">
        <v>914</v>
      </c>
      <c r="N251" s="113" t="s">
        <v>914</v>
      </c>
      <c r="O251" s="113" t="s">
        <v>914</v>
      </c>
      <c r="P251" s="113" t="s">
        <v>914</v>
      </c>
      <c r="Q251" s="113" t="s">
        <v>914</v>
      </c>
      <c r="R251" s="113" t="s">
        <v>914</v>
      </c>
      <c r="S251" s="113" t="s">
        <v>914</v>
      </c>
      <c r="T251" s="123" t="s">
        <v>914</v>
      </c>
    </row>
    <row r="252" spans="1:20" ht="16.5" hidden="1" thickBot="1" x14ac:dyDescent="0.3">
      <c r="A252" s="83" t="s">
        <v>774</v>
      </c>
      <c r="B252" s="19" t="s">
        <v>770</v>
      </c>
      <c r="C252" s="142" t="s">
        <v>253</v>
      </c>
      <c r="D252" s="19" t="s">
        <v>334</v>
      </c>
      <c r="E252" s="20" t="s">
        <v>789</v>
      </c>
      <c r="F252" s="25">
        <v>1</v>
      </c>
      <c r="G252" s="69">
        <f t="shared" si="4"/>
        <v>0</v>
      </c>
      <c r="H252" s="135" t="s">
        <v>914</v>
      </c>
      <c r="I252" s="113" t="s">
        <v>914</v>
      </c>
      <c r="J252" s="113" t="s">
        <v>914</v>
      </c>
      <c r="K252" s="113" t="s">
        <v>914</v>
      </c>
      <c r="L252" s="113" t="s">
        <v>914</v>
      </c>
      <c r="M252" s="113" t="s">
        <v>914</v>
      </c>
      <c r="N252" s="113" t="s">
        <v>914</v>
      </c>
      <c r="O252" s="113" t="s">
        <v>914</v>
      </c>
      <c r="P252" s="113" t="s">
        <v>914</v>
      </c>
      <c r="Q252" s="113" t="s">
        <v>914</v>
      </c>
      <c r="R252" s="113" t="s">
        <v>914</v>
      </c>
      <c r="S252" s="113" t="s">
        <v>914</v>
      </c>
      <c r="T252" s="123" t="s">
        <v>914</v>
      </c>
    </row>
    <row r="253" spans="1:20" ht="16.5" hidden="1" thickBot="1" x14ac:dyDescent="0.3">
      <c r="A253" s="83" t="s">
        <v>774</v>
      </c>
      <c r="B253" s="19" t="s">
        <v>771</v>
      </c>
      <c r="C253" s="142" t="s">
        <v>214</v>
      </c>
      <c r="D253" s="19" t="s">
        <v>334</v>
      </c>
      <c r="E253" s="20" t="s">
        <v>780</v>
      </c>
      <c r="F253" s="25">
        <v>1</v>
      </c>
      <c r="G253" s="69">
        <f t="shared" si="4"/>
        <v>0</v>
      </c>
      <c r="H253" s="135" t="s">
        <v>914</v>
      </c>
      <c r="I253" s="113" t="s">
        <v>914</v>
      </c>
      <c r="J253" s="113" t="s">
        <v>914</v>
      </c>
      <c r="K253" s="113" t="s">
        <v>914</v>
      </c>
      <c r="L253" s="113" t="s">
        <v>914</v>
      </c>
      <c r="M253" s="113" t="s">
        <v>914</v>
      </c>
      <c r="N253" s="113" t="s">
        <v>914</v>
      </c>
      <c r="O253" s="113" t="s">
        <v>914</v>
      </c>
      <c r="P253" s="113" t="s">
        <v>914</v>
      </c>
      <c r="Q253" s="113" t="s">
        <v>914</v>
      </c>
      <c r="R253" s="113" t="s">
        <v>914</v>
      </c>
      <c r="S253" s="113" t="s">
        <v>914</v>
      </c>
      <c r="T253" s="123" t="s">
        <v>914</v>
      </c>
    </row>
    <row r="254" spans="1:20" ht="16.5" hidden="1" thickBot="1" x14ac:dyDescent="0.3">
      <c r="A254" s="83" t="s">
        <v>774</v>
      </c>
      <c r="B254" s="19" t="s">
        <v>772</v>
      </c>
      <c r="C254" s="142" t="s">
        <v>214</v>
      </c>
      <c r="D254" s="19" t="s">
        <v>335</v>
      </c>
      <c r="E254" s="20" t="s">
        <v>790</v>
      </c>
      <c r="F254" s="25">
        <v>1</v>
      </c>
      <c r="G254" s="69">
        <f t="shared" si="4"/>
        <v>0</v>
      </c>
      <c r="H254" s="135" t="s">
        <v>914</v>
      </c>
      <c r="I254" s="113" t="s">
        <v>914</v>
      </c>
      <c r="J254" s="113" t="s">
        <v>914</v>
      </c>
      <c r="K254" s="113" t="s">
        <v>914</v>
      </c>
      <c r="L254" s="113" t="s">
        <v>914</v>
      </c>
      <c r="M254" s="113" t="s">
        <v>914</v>
      </c>
      <c r="N254" s="113" t="s">
        <v>914</v>
      </c>
      <c r="O254" s="113" t="s">
        <v>914</v>
      </c>
      <c r="P254" s="28"/>
      <c r="Q254" s="113" t="s">
        <v>914</v>
      </c>
      <c r="R254" s="28"/>
      <c r="S254" s="113" t="s">
        <v>914</v>
      </c>
      <c r="T254" s="123" t="s">
        <v>914</v>
      </c>
    </row>
    <row r="255" spans="1:20" ht="16.5" hidden="1" thickBot="1" x14ac:dyDescent="0.3">
      <c r="A255" s="87" t="s">
        <v>774</v>
      </c>
      <c r="B255" s="88" t="s">
        <v>773</v>
      </c>
      <c r="C255" s="147" t="s">
        <v>253</v>
      </c>
      <c r="D255" s="88" t="s">
        <v>335</v>
      </c>
      <c r="E255" s="89" t="s">
        <v>791</v>
      </c>
      <c r="F255" s="59">
        <v>1</v>
      </c>
      <c r="G255" s="72">
        <f t="shared" si="4"/>
        <v>0</v>
      </c>
      <c r="H255" s="136" t="s">
        <v>914</v>
      </c>
      <c r="I255" s="124" t="s">
        <v>914</v>
      </c>
      <c r="J255" s="124" t="s">
        <v>914</v>
      </c>
      <c r="K255" s="124" t="s">
        <v>914</v>
      </c>
      <c r="L255" s="124" t="s">
        <v>914</v>
      </c>
      <c r="M255" s="124" t="s">
        <v>914</v>
      </c>
      <c r="N255" s="124" t="s">
        <v>914</v>
      </c>
      <c r="O255" s="124" t="s">
        <v>914</v>
      </c>
      <c r="P255" s="78"/>
      <c r="Q255" s="124" t="s">
        <v>914</v>
      </c>
      <c r="R255" s="78"/>
      <c r="S255" s="124" t="s">
        <v>914</v>
      </c>
      <c r="T255" s="125" t="s">
        <v>914</v>
      </c>
    </row>
    <row r="256" spans="1:20" ht="16.5" hidden="1" thickBot="1" x14ac:dyDescent="0.3">
      <c r="A256" s="94" t="s">
        <v>802</v>
      </c>
      <c r="B256" s="49" t="s">
        <v>792</v>
      </c>
      <c r="C256" s="144" t="s">
        <v>253</v>
      </c>
      <c r="D256" s="49" t="s">
        <v>335</v>
      </c>
      <c r="E256" s="95" t="s">
        <v>803</v>
      </c>
      <c r="F256" s="51">
        <v>1</v>
      </c>
      <c r="G256" s="71">
        <f t="shared" si="4"/>
        <v>0</v>
      </c>
      <c r="H256" s="134" t="s">
        <v>914</v>
      </c>
      <c r="I256" s="120" t="s">
        <v>914</v>
      </c>
      <c r="J256" s="120" t="s">
        <v>914</v>
      </c>
      <c r="K256" s="120" t="s">
        <v>914</v>
      </c>
      <c r="L256" s="120" t="s">
        <v>914</v>
      </c>
      <c r="M256" s="120" t="s">
        <v>914</v>
      </c>
      <c r="N256" s="120" t="s">
        <v>914</v>
      </c>
      <c r="O256" s="120" t="s">
        <v>914</v>
      </c>
      <c r="P256" s="96"/>
      <c r="Q256" s="120" t="s">
        <v>914</v>
      </c>
      <c r="R256" s="120" t="s">
        <v>914</v>
      </c>
      <c r="S256" s="120" t="s">
        <v>914</v>
      </c>
      <c r="T256" s="140">
        <v>0</v>
      </c>
    </row>
    <row r="257" spans="1:20" ht="16.5" hidden="1" thickBot="1" x14ac:dyDescent="0.3">
      <c r="A257" s="86" t="s">
        <v>802</v>
      </c>
      <c r="B257" s="38" t="s">
        <v>793</v>
      </c>
      <c r="C257" s="145" t="s">
        <v>253</v>
      </c>
      <c r="D257" s="38" t="s">
        <v>335</v>
      </c>
      <c r="E257" s="62" t="s">
        <v>804</v>
      </c>
      <c r="F257" s="25">
        <v>1</v>
      </c>
      <c r="G257" s="69">
        <f t="shared" si="4"/>
        <v>0</v>
      </c>
      <c r="H257" s="135" t="s">
        <v>914</v>
      </c>
      <c r="I257" s="113" t="s">
        <v>914</v>
      </c>
      <c r="J257" s="113" t="s">
        <v>914</v>
      </c>
      <c r="K257" s="113" t="s">
        <v>914</v>
      </c>
      <c r="L257" s="113" t="s">
        <v>914</v>
      </c>
      <c r="M257" s="113" t="s">
        <v>914</v>
      </c>
      <c r="N257" s="113" t="s">
        <v>914</v>
      </c>
      <c r="O257" s="113" t="s">
        <v>914</v>
      </c>
      <c r="P257" s="28"/>
      <c r="Q257" s="113" t="s">
        <v>914</v>
      </c>
      <c r="R257" s="113" t="s">
        <v>914</v>
      </c>
      <c r="S257" s="113" t="s">
        <v>914</v>
      </c>
      <c r="T257" s="77"/>
    </row>
    <row r="258" spans="1:20" ht="16.5" hidden="1" thickBot="1" x14ac:dyDescent="0.3">
      <c r="A258" s="86" t="s">
        <v>802</v>
      </c>
      <c r="B258" s="38" t="s">
        <v>794</v>
      </c>
      <c r="C258" s="145" t="s">
        <v>214</v>
      </c>
      <c r="D258" s="38" t="s">
        <v>335</v>
      </c>
      <c r="E258" s="62" t="s">
        <v>805</v>
      </c>
      <c r="F258" s="25">
        <v>1</v>
      </c>
      <c r="G258" s="69">
        <f t="shared" si="4"/>
        <v>0</v>
      </c>
      <c r="H258" s="135" t="s">
        <v>914</v>
      </c>
      <c r="I258" s="113" t="s">
        <v>914</v>
      </c>
      <c r="J258" s="113" t="s">
        <v>914</v>
      </c>
      <c r="K258" s="113" t="s">
        <v>914</v>
      </c>
      <c r="L258" s="113" t="s">
        <v>914</v>
      </c>
      <c r="M258" s="113" t="s">
        <v>914</v>
      </c>
      <c r="N258" s="113" t="s">
        <v>914</v>
      </c>
      <c r="O258" s="113" t="s">
        <v>914</v>
      </c>
      <c r="P258" s="28"/>
      <c r="Q258" s="113" t="s">
        <v>914</v>
      </c>
      <c r="R258" s="113" t="s">
        <v>914</v>
      </c>
      <c r="S258" s="113" t="s">
        <v>914</v>
      </c>
      <c r="T258" s="77"/>
    </row>
    <row r="259" spans="1:20" ht="16.5" hidden="1" thickBot="1" x14ac:dyDescent="0.3">
      <c r="A259" s="86" t="s">
        <v>802</v>
      </c>
      <c r="B259" s="38" t="s">
        <v>795</v>
      </c>
      <c r="C259" s="145" t="s">
        <v>214</v>
      </c>
      <c r="D259" s="38" t="s">
        <v>335</v>
      </c>
      <c r="E259" s="62" t="s">
        <v>806</v>
      </c>
      <c r="F259" s="25">
        <v>1</v>
      </c>
      <c r="G259" s="69">
        <f t="shared" si="4"/>
        <v>0</v>
      </c>
      <c r="H259" s="135" t="s">
        <v>914</v>
      </c>
      <c r="I259" s="113" t="s">
        <v>914</v>
      </c>
      <c r="J259" s="113" t="s">
        <v>914</v>
      </c>
      <c r="K259" s="113" t="s">
        <v>914</v>
      </c>
      <c r="L259" s="113" t="s">
        <v>914</v>
      </c>
      <c r="M259" s="113" t="s">
        <v>914</v>
      </c>
      <c r="N259" s="113" t="s">
        <v>914</v>
      </c>
      <c r="O259" s="113" t="s">
        <v>914</v>
      </c>
      <c r="P259" s="28"/>
      <c r="Q259" s="113" t="s">
        <v>914</v>
      </c>
      <c r="R259" s="113" t="s">
        <v>914</v>
      </c>
      <c r="S259" s="113" t="s">
        <v>914</v>
      </c>
      <c r="T259" s="77"/>
    </row>
    <row r="260" spans="1:20" ht="16.5" hidden="1" thickBot="1" x14ac:dyDescent="0.3">
      <c r="A260" s="86" t="s">
        <v>802</v>
      </c>
      <c r="B260" s="38" t="s">
        <v>796</v>
      </c>
      <c r="C260" s="145" t="s">
        <v>253</v>
      </c>
      <c r="D260" s="38" t="s">
        <v>335</v>
      </c>
      <c r="E260" s="62" t="s">
        <v>807</v>
      </c>
      <c r="F260" s="25">
        <v>1</v>
      </c>
      <c r="G260" s="69">
        <f t="shared" si="4"/>
        <v>1</v>
      </c>
      <c r="H260" s="135" t="s">
        <v>914</v>
      </c>
      <c r="I260" s="113" t="s">
        <v>914</v>
      </c>
      <c r="J260" s="113" t="s">
        <v>914</v>
      </c>
      <c r="K260" s="113" t="s">
        <v>914</v>
      </c>
      <c r="L260" s="113" t="s">
        <v>914</v>
      </c>
      <c r="M260" s="113" t="s">
        <v>914</v>
      </c>
      <c r="N260" s="113" t="s">
        <v>914</v>
      </c>
      <c r="O260" s="113" t="s">
        <v>914</v>
      </c>
      <c r="P260" s="28"/>
      <c r="Q260" s="113" t="s">
        <v>914</v>
      </c>
      <c r="R260" s="113" t="s">
        <v>914</v>
      </c>
      <c r="S260" s="113" t="s">
        <v>914</v>
      </c>
      <c r="T260" s="118">
        <v>2</v>
      </c>
    </row>
    <row r="261" spans="1:20" ht="16.5" hidden="1" thickBot="1" x14ac:dyDescent="0.3">
      <c r="A261" s="86" t="s">
        <v>802</v>
      </c>
      <c r="B261" s="38" t="s">
        <v>797</v>
      </c>
      <c r="C261" s="145" t="s">
        <v>253</v>
      </c>
      <c r="D261" s="38" t="s">
        <v>335</v>
      </c>
      <c r="E261" s="62" t="s">
        <v>808</v>
      </c>
      <c r="F261" s="25">
        <v>1</v>
      </c>
      <c r="G261" s="69">
        <f t="shared" si="4"/>
        <v>0</v>
      </c>
      <c r="H261" s="135" t="s">
        <v>914</v>
      </c>
      <c r="I261" s="113" t="s">
        <v>914</v>
      </c>
      <c r="J261" s="113" t="s">
        <v>914</v>
      </c>
      <c r="K261" s="113" t="s">
        <v>914</v>
      </c>
      <c r="L261" s="113" t="s">
        <v>914</v>
      </c>
      <c r="M261" s="113" t="s">
        <v>914</v>
      </c>
      <c r="N261" s="113" t="s">
        <v>914</v>
      </c>
      <c r="O261" s="113" t="s">
        <v>914</v>
      </c>
      <c r="P261" s="28"/>
      <c r="Q261" s="113" t="s">
        <v>914</v>
      </c>
      <c r="R261" s="113" t="s">
        <v>914</v>
      </c>
      <c r="S261" s="113" t="s">
        <v>914</v>
      </c>
      <c r="T261" s="77"/>
    </row>
    <row r="262" spans="1:20" ht="23.25" hidden="1" thickBot="1" x14ac:dyDescent="0.3">
      <c r="A262" s="86" t="s">
        <v>802</v>
      </c>
      <c r="B262" s="38" t="s">
        <v>798</v>
      </c>
      <c r="C262" s="145" t="s">
        <v>253</v>
      </c>
      <c r="D262" s="38" t="s">
        <v>335</v>
      </c>
      <c r="E262" s="62" t="s">
        <v>809</v>
      </c>
      <c r="F262" s="25">
        <v>1</v>
      </c>
      <c r="G262" s="69">
        <f t="shared" si="4"/>
        <v>0</v>
      </c>
      <c r="H262" s="135" t="s">
        <v>914</v>
      </c>
      <c r="I262" s="113" t="s">
        <v>914</v>
      </c>
      <c r="J262" s="113" t="s">
        <v>914</v>
      </c>
      <c r="K262" s="113" t="s">
        <v>914</v>
      </c>
      <c r="L262" s="113" t="s">
        <v>914</v>
      </c>
      <c r="M262" s="113" t="s">
        <v>914</v>
      </c>
      <c r="N262" s="113" t="s">
        <v>914</v>
      </c>
      <c r="O262" s="113" t="s">
        <v>914</v>
      </c>
      <c r="P262" s="28"/>
      <c r="Q262" s="113" t="s">
        <v>914</v>
      </c>
      <c r="R262" s="113" t="s">
        <v>914</v>
      </c>
      <c r="S262" s="113" t="s">
        <v>914</v>
      </c>
      <c r="T262" s="77"/>
    </row>
    <row r="263" spans="1:20" ht="16.5" hidden="1" thickBot="1" x14ac:dyDescent="0.3">
      <c r="A263" s="86" t="s">
        <v>802</v>
      </c>
      <c r="B263" s="38" t="s">
        <v>799</v>
      </c>
      <c r="C263" s="145" t="s">
        <v>253</v>
      </c>
      <c r="D263" s="38" t="s">
        <v>335</v>
      </c>
      <c r="E263" s="62" t="s">
        <v>810</v>
      </c>
      <c r="F263" s="25">
        <v>1</v>
      </c>
      <c r="G263" s="69">
        <f t="shared" ref="G263:G305" si="5">IF(SUM(H263:AB263)&gt;=1,1,0)</f>
        <v>0</v>
      </c>
      <c r="H263" s="135" t="s">
        <v>914</v>
      </c>
      <c r="I263" s="113" t="s">
        <v>914</v>
      </c>
      <c r="J263" s="113" t="s">
        <v>914</v>
      </c>
      <c r="K263" s="113" t="s">
        <v>914</v>
      </c>
      <c r="L263" s="113" t="s">
        <v>914</v>
      </c>
      <c r="M263" s="113" t="s">
        <v>914</v>
      </c>
      <c r="N263" s="113" t="s">
        <v>914</v>
      </c>
      <c r="O263" s="113" t="s">
        <v>914</v>
      </c>
      <c r="P263" s="28"/>
      <c r="Q263" s="113" t="s">
        <v>914</v>
      </c>
      <c r="R263" s="113" t="s">
        <v>914</v>
      </c>
      <c r="S263" s="113" t="s">
        <v>914</v>
      </c>
      <c r="T263" s="77"/>
    </row>
    <row r="264" spans="1:20" ht="16.5" hidden="1" thickBot="1" x14ac:dyDescent="0.3">
      <c r="A264" s="86" t="s">
        <v>802</v>
      </c>
      <c r="B264" s="38" t="s">
        <v>800</v>
      </c>
      <c r="C264" s="145" t="s">
        <v>214</v>
      </c>
      <c r="D264" s="38" t="s">
        <v>335</v>
      </c>
      <c r="E264" s="62" t="s">
        <v>811</v>
      </c>
      <c r="F264" s="25">
        <v>1</v>
      </c>
      <c r="G264" s="69">
        <f t="shared" si="5"/>
        <v>0</v>
      </c>
      <c r="H264" s="135" t="s">
        <v>914</v>
      </c>
      <c r="I264" s="113" t="s">
        <v>914</v>
      </c>
      <c r="J264" s="113" t="s">
        <v>914</v>
      </c>
      <c r="K264" s="113" t="s">
        <v>914</v>
      </c>
      <c r="L264" s="113" t="s">
        <v>914</v>
      </c>
      <c r="M264" s="113" t="s">
        <v>914</v>
      </c>
      <c r="N264" s="113" t="s">
        <v>914</v>
      </c>
      <c r="O264" s="113" t="s">
        <v>914</v>
      </c>
      <c r="P264" s="28"/>
      <c r="Q264" s="113" t="s">
        <v>914</v>
      </c>
      <c r="R264" s="113" t="s">
        <v>914</v>
      </c>
      <c r="S264" s="113" t="s">
        <v>914</v>
      </c>
      <c r="T264" s="77"/>
    </row>
    <row r="265" spans="1:20" ht="16.5" hidden="1" thickBot="1" x14ac:dyDescent="0.3">
      <c r="A265" s="98" t="s">
        <v>802</v>
      </c>
      <c r="B265" s="57" t="s">
        <v>801</v>
      </c>
      <c r="C265" s="146" t="s">
        <v>214</v>
      </c>
      <c r="D265" s="57" t="s">
        <v>335</v>
      </c>
      <c r="E265" s="99" t="s">
        <v>812</v>
      </c>
      <c r="F265" s="59">
        <v>1</v>
      </c>
      <c r="G265" s="72">
        <f t="shared" si="5"/>
        <v>0</v>
      </c>
      <c r="H265" s="136" t="s">
        <v>914</v>
      </c>
      <c r="I265" s="124" t="s">
        <v>914</v>
      </c>
      <c r="J265" s="124" t="s">
        <v>914</v>
      </c>
      <c r="K265" s="124" t="s">
        <v>914</v>
      </c>
      <c r="L265" s="124" t="s">
        <v>914</v>
      </c>
      <c r="M265" s="124" t="s">
        <v>914</v>
      </c>
      <c r="N265" s="124" t="s">
        <v>914</v>
      </c>
      <c r="O265" s="124" t="s">
        <v>914</v>
      </c>
      <c r="P265" s="78"/>
      <c r="Q265" s="124" t="s">
        <v>914</v>
      </c>
      <c r="R265" s="124" t="s">
        <v>914</v>
      </c>
      <c r="S265" s="124" t="s">
        <v>914</v>
      </c>
      <c r="T265" s="79"/>
    </row>
    <row r="266" spans="1:20" x14ac:dyDescent="0.25">
      <c r="A266" s="80" t="s">
        <v>825</v>
      </c>
      <c r="B266" s="81" t="s">
        <v>813</v>
      </c>
      <c r="C266" s="141" t="s">
        <v>214</v>
      </c>
      <c r="D266" s="81" t="s">
        <v>335</v>
      </c>
      <c r="E266" s="82" t="s">
        <v>826</v>
      </c>
      <c r="F266" s="51">
        <v>1</v>
      </c>
      <c r="G266" s="71">
        <f t="shared" si="5"/>
        <v>1</v>
      </c>
      <c r="H266" s="134" t="s">
        <v>914</v>
      </c>
      <c r="I266" s="120" t="s">
        <v>914</v>
      </c>
      <c r="J266" s="120" t="s">
        <v>914</v>
      </c>
      <c r="K266" s="120" t="s">
        <v>914</v>
      </c>
      <c r="L266" s="120" t="s">
        <v>914</v>
      </c>
      <c r="M266" s="120" t="s">
        <v>914</v>
      </c>
      <c r="N266" s="120" t="s">
        <v>914</v>
      </c>
      <c r="O266" s="52">
        <v>2</v>
      </c>
      <c r="P266" s="96"/>
      <c r="Q266" s="120" t="s">
        <v>914</v>
      </c>
      <c r="R266" s="120" t="s">
        <v>914</v>
      </c>
      <c r="S266" s="120" t="s">
        <v>914</v>
      </c>
      <c r="T266" s="122" t="s">
        <v>914</v>
      </c>
    </row>
    <row r="267" spans="1:20" x14ac:dyDescent="0.25">
      <c r="A267" s="83" t="s">
        <v>825</v>
      </c>
      <c r="B267" s="19" t="s">
        <v>814</v>
      </c>
      <c r="C267" s="142" t="s">
        <v>214</v>
      </c>
      <c r="D267" s="19" t="s">
        <v>335</v>
      </c>
      <c r="E267" s="20" t="s">
        <v>827</v>
      </c>
      <c r="F267" s="25">
        <v>1</v>
      </c>
      <c r="G267" s="69">
        <f t="shared" si="5"/>
        <v>1</v>
      </c>
      <c r="H267" s="135" t="s">
        <v>914</v>
      </c>
      <c r="I267" s="113" t="s">
        <v>914</v>
      </c>
      <c r="J267" s="113" t="s">
        <v>914</v>
      </c>
      <c r="K267" s="113" t="s">
        <v>914</v>
      </c>
      <c r="L267" s="113" t="s">
        <v>914</v>
      </c>
      <c r="M267" s="113" t="s">
        <v>914</v>
      </c>
      <c r="N267" s="113" t="s">
        <v>914</v>
      </c>
      <c r="O267" s="116">
        <v>2</v>
      </c>
      <c r="P267" s="28"/>
      <c r="Q267" s="113" t="s">
        <v>914</v>
      </c>
      <c r="R267" s="113" t="s">
        <v>914</v>
      </c>
      <c r="S267" s="113" t="s">
        <v>914</v>
      </c>
      <c r="T267" s="123" t="s">
        <v>914</v>
      </c>
    </row>
    <row r="268" spans="1:20" hidden="1" x14ac:dyDescent="0.25">
      <c r="A268" s="83" t="s">
        <v>825</v>
      </c>
      <c r="B268" s="19" t="s">
        <v>815</v>
      </c>
      <c r="C268" s="142" t="s">
        <v>253</v>
      </c>
      <c r="D268" s="19" t="s">
        <v>334</v>
      </c>
      <c r="E268" s="20" t="s">
        <v>828</v>
      </c>
      <c r="F268" s="25">
        <v>1</v>
      </c>
      <c r="G268" s="69">
        <f t="shared" si="5"/>
        <v>1</v>
      </c>
      <c r="H268" s="135" t="s">
        <v>914</v>
      </c>
      <c r="I268" s="113" t="s">
        <v>914</v>
      </c>
      <c r="J268" s="113" t="s">
        <v>914</v>
      </c>
      <c r="K268" s="113" t="s">
        <v>914</v>
      </c>
      <c r="L268" s="113" t="s">
        <v>914</v>
      </c>
      <c r="M268" s="113" t="s">
        <v>914</v>
      </c>
      <c r="N268" s="113" t="s">
        <v>914</v>
      </c>
      <c r="O268" s="116">
        <v>2</v>
      </c>
      <c r="P268" s="113" t="s">
        <v>914</v>
      </c>
      <c r="Q268" s="113" t="s">
        <v>914</v>
      </c>
      <c r="R268" s="113" t="s">
        <v>914</v>
      </c>
      <c r="S268" s="113" t="s">
        <v>914</v>
      </c>
      <c r="T268" s="123" t="s">
        <v>914</v>
      </c>
    </row>
    <row r="269" spans="1:20" x14ac:dyDescent="0.25">
      <c r="A269" s="83" t="s">
        <v>825</v>
      </c>
      <c r="B269" s="19" t="s">
        <v>816</v>
      </c>
      <c r="C269" s="142" t="s">
        <v>253</v>
      </c>
      <c r="D269" s="19" t="s">
        <v>335</v>
      </c>
      <c r="E269" s="20" t="s">
        <v>829</v>
      </c>
      <c r="F269" s="25">
        <v>1</v>
      </c>
      <c r="G269" s="69">
        <f t="shared" si="5"/>
        <v>1</v>
      </c>
      <c r="H269" s="135" t="s">
        <v>914</v>
      </c>
      <c r="I269" s="113" t="s">
        <v>914</v>
      </c>
      <c r="J269" s="113" t="s">
        <v>914</v>
      </c>
      <c r="K269" s="113" t="s">
        <v>914</v>
      </c>
      <c r="L269" s="113" t="s">
        <v>914</v>
      </c>
      <c r="M269" s="113" t="s">
        <v>914</v>
      </c>
      <c r="N269" s="113" t="s">
        <v>914</v>
      </c>
      <c r="O269" s="116">
        <v>2</v>
      </c>
      <c r="P269" s="28"/>
      <c r="Q269" s="113" t="s">
        <v>914</v>
      </c>
      <c r="R269" s="113" t="s">
        <v>914</v>
      </c>
      <c r="S269" s="113" t="s">
        <v>914</v>
      </c>
      <c r="T269" s="123" t="s">
        <v>914</v>
      </c>
    </row>
    <row r="270" spans="1:20" x14ac:dyDescent="0.25">
      <c r="A270" s="83" t="s">
        <v>825</v>
      </c>
      <c r="B270" s="19" t="s">
        <v>817</v>
      </c>
      <c r="C270" s="142" t="s">
        <v>253</v>
      </c>
      <c r="D270" s="19" t="s">
        <v>335</v>
      </c>
      <c r="E270" s="20" t="s">
        <v>829</v>
      </c>
      <c r="F270" s="25">
        <v>1</v>
      </c>
      <c r="G270" s="69">
        <f t="shared" si="5"/>
        <v>1</v>
      </c>
      <c r="H270" s="135" t="s">
        <v>914</v>
      </c>
      <c r="I270" s="113" t="s">
        <v>914</v>
      </c>
      <c r="J270" s="113" t="s">
        <v>914</v>
      </c>
      <c r="K270" s="113" t="s">
        <v>914</v>
      </c>
      <c r="L270" s="113" t="s">
        <v>914</v>
      </c>
      <c r="M270" s="113" t="s">
        <v>914</v>
      </c>
      <c r="N270" s="113" t="s">
        <v>914</v>
      </c>
      <c r="O270" s="116">
        <v>2</v>
      </c>
      <c r="P270" s="28"/>
      <c r="Q270" s="113" t="s">
        <v>914</v>
      </c>
      <c r="R270" s="113" t="s">
        <v>914</v>
      </c>
      <c r="S270" s="113" t="s">
        <v>914</v>
      </c>
      <c r="T270" s="123" t="s">
        <v>914</v>
      </c>
    </row>
    <row r="271" spans="1:20" hidden="1" x14ac:dyDescent="0.25">
      <c r="A271" s="83" t="s">
        <v>825</v>
      </c>
      <c r="B271" s="19" t="s">
        <v>818</v>
      </c>
      <c r="C271" s="142" t="s">
        <v>253</v>
      </c>
      <c r="D271" s="19" t="s">
        <v>334</v>
      </c>
      <c r="E271" s="20" t="s">
        <v>830</v>
      </c>
      <c r="F271" s="25">
        <v>1</v>
      </c>
      <c r="G271" s="69">
        <f t="shared" si="5"/>
        <v>1</v>
      </c>
      <c r="H271" s="135" t="s">
        <v>914</v>
      </c>
      <c r="I271" s="113" t="s">
        <v>914</v>
      </c>
      <c r="J271" s="113" t="s">
        <v>914</v>
      </c>
      <c r="K271" s="113" t="s">
        <v>914</v>
      </c>
      <c r="L271" s="113" t="s">
        <v>914</v>
      </c>
      <c r="M271" s="113" t="s">
        <v>914</v>
      </c>
      <c r="N271" s="113" t="s">
        <v>914</v>
      </c>
      <c r="O271" s="116">
        <v>2</v>
      </c>
      <c r="P271" s="113" t="s">
        <v>914</v>
      </c>
      <c r="Q271" s="113" t="s">
        <v>914</v>
      </c>
      <c r="R271" s="113" t="s">
        <v>914</v>
      </c>
      <c r="S271" s="113" t="s">
        <v>914</v>
      </c>
      <c r="T271" s="123" t="s">
        <v>914</v>
      </c>
    </row>
    <row r="272" spans="1:20" x14ac:dyDescent="0.25">
      <c r="A272" s="83" t="s">
        <v>825</v>
      </c>
      <c r="B272" s="19" t="s">
        <v>819</v>
      </c>
      <c r="C272" s="142" t="s">
        <v>253</v>
      </c>
      <c r="D272" s="19" t="s">
        <v>335</v>
      </c>
      <c r="E272" s="20" t="s">
        <v>831</v>
      </c>
      <c r="F272" s="25">
        <v>1</v>
      </c>
      <c r="G272" s="69">
        <f t="shared" si="5"/>
        <v>1</v>
      </c>
      <c r="H272" s="135" t="s">
        <v>914</v>
      </c>
      <c r="I272" s="113" t="s">
        <v>914</v>
      </c>
      <c r="J272" s="113" t="s">
        <v>914</v>
      </c>
      <c r="K272" s="113" t="s">
        <v>914</v>
      </c>
      <c r="L272" s="113" t="s">
        <v>914</v>
      </c>
      <c r="M272" s="113" t="s">
        <v>914</v>
      </c>
      <c r="N272" s="113" t="s">
        <v>914</v>
      </c>
      <c r="O272" s="116">
        <v>1</v>
      </c>
      <c r="P272" s="28"/>
      <c r="Q272" s="113" t="s">
        <v>914</v>
      </c>
      <c r="R272" s="113" t="s">
        <v>914</v>
      </c>
      <c r="S272" s="113" t="s">
        <v>914</v>
      </c>
      <c r="T272" s="123" t="s">
        <v>914</v>
      </c>
    </row>
    <row r="273" spans="1:20" hidden="1" x14ac:dyDescent="0.25">
      <c r="A273" s="83" t="s">
        <v>825</v>
      </c>
      <c r="B273" s="19" t="s">
        <v>820</v>
      </c>
      <c r="C273" s="142" t="s">
        <v>253</v>
      </c>
      <c r="D273" s="19" t="s">
        <v>334</v>
      </c>
      <c r="E273" s="20" t="s">
        <v>831</v>
      </c>
      <c r="F273" s="25">
        <v>1</v>
      </c>
      <c r="G273" s="69">
        <f t="shared" si="5"/>
        <v>0</v>
      </c>
      <c r="H273" s="135" t="s">
        <v>914</v>
      </c>
      <c r="I273" s="113" t="s">
        <v>914</v>
      </c>
      <c r="J273" s="113" t="s">
        <v>914</v>
      </c>
      <c r="K273" s="113" t="s">
        <v>914</v>
      </c>
      <c r="L273" s="113" t="s">
        <v>914</v>
      </c>
      <c r="M273" s="113" t="s">
        <v>914</v>
      </c>
      <c r="N273" s="113" t="s">
        <v>914</v>
      </c>
      <c r="O273" s="113" t="s">
        <v>914</v>
      </c>
      <c r="P273" s="113" t="s">
        <v>914</v>
      </c>
      <c r="Q273" s="113" t="s">
        <v>914</v>
      </c>
      <c r="R273" s="113" t="s">
        <v>914</v>
      </c>
      <c r="S273" s="113" t="s">
        <v>914</v>
      </c>
      <c r="T273" s="123" t="s">
        <v>914</v>
      </c>
    </row>
    <row r="274" spans="1:20" x14ac:dyDescent="0.25">
      <c r="A274" s="83" t="s">
        <v>825</v>
      </c>
      <c r="B274" s="19" t="s">
        <v>821</v>
      </c>
      <c r="C274" s="142" t="s">
        <v>214</v>
      </c>
      <c r="D274" s="19" t="s">
        <v>335</v>
      </c>
      <c r="E274" s="20" t="s">
        <v>832</v>
      </c>
      <c r="F274" s="25">
        <v>1</v>
      </c>
      <c r="G274" s="69">
        <f t="shared" si="5"/>
        <v>1</v>
      </c>
      <c r="H274" s="135" t="s">
        <v>914</v>
      </c>
      <c r="I274" s="113" t="s">
        <v>914</v>
      </c>
      <c r="J274" s="113" t="s">
        <v>914</v>
      </c>
      <c r="K274" s="113" t="s">
        <v>914</v>
      </c>
      <c r="L274" s="113" t="s">
        <v>914</v>
      </c>
      <c r="M274" s="113" t="s">
        <v>914</v>
      </c>
      <c r="N274" s="113" t="s">
        <v>914</v>
      </c>
      <c r="O274" s="116">
        <v>2</v>
      </c>
      <c r="P274" s="28"/>
      <c r="Q274" s="113" t="s">
        <v>914</v>
      </c>
      <c r="R274" s="113" t="s">
        <v>914</v>
      </c>
      <c r="S274" s="113" t="s">
        <v>914</v>
      </c>
      <c r="T274" s="123" t="s">
        <v>914</v>
      </c>
    </row>
    <row r="275" spans="1:20" x14ac:dyDescent="0.25">
      <c r="A275" s="83" t="s">
        <v>825</v>
      </c>
      <c r="B275" s="19" t="s">
        <v>822</v>
      </c>
      <c r="C275" s="142" t="s">
        <v>214</v>
      </c>
      <c r="D275" s="19" t="s">
        <v>335</v>
      </c>
      <c r="E275" s="20" t="s">
        <v>833</v>
      </c>
      <c r="F275" s="25">
        <v>1</v>
      </c>
      <c r="G275" s="69">
        <f t="shared" si="5"/>
        <v>1</v>
      </c>
      <c r="H275" s="135" t="s">
        <v>914</v>
      </c>
      <c r="I275" s="113" t="s">
        <v>914</v>
      </c>
      <c r="J275" s="113" t="s">
        <v>914</v>
      </c>
      <c r="K275" s="113" t="s">
        <v>914</v>
      </c>
      <c r="L275" s="113" t="s">
        <v>914</v>
      </c>
      <c r="M275" s="113" t="s">
        <v>914</v>
      </c>
      <c r="N275" s="113" t="s">
        <v>914</v>
      </c>
      <c r="O275" s="27">
        <v>2</v>
      </c>
      <c r="P275" s="28"/>
      <c r="Q275" s="113" t="s">
        <v>914</v>
      </c>
      <c r="R275" s="113" t="s">
        <v>914</v>
      </c>
      <c r="S275" s="113" t="s">
        <v>914</v>
      </c>
      <c r="T275" s="123" t="s">
        <v>914</v>
      </c>
    </row>
    <row r="276" spans="1:20" x14ac:dyDescent="0.25">
      <c r="A276" s="83" t="s">
        <v>825</v>
      </c>
      <c r="B276" s="19" t="s">
        <v>823</v>
      </c>
      <c r="C276" s="142" t="s">
        <v>214</v>
      </c>
      <c r="D276" s="19" t="s">
        <v>335</v>
      </c>
      <c r="E276" s="20" t="s">
        <v>834</v>
      </c>
      <c r="F276" s="25">
        <v>1</v>
      </c>
      <c r="G276" s="69">
        <f t="shared" si="5"/>
        <v>1</v>
      </c>
      <c r="H276" s="135" t="s">
        <v>914</v>
      </c>
      <c r="I276" s="113" t="s">
        <v>914</v>
      </c>
      <c r="J276" s="113" t="s">
        <v>914</v>
      </c>
      <c r="K276" s="113" t="s">
        <v>914</v>
      </c>
      <c r="L276" s="113" t="s">
        <v>914</v>
      </c>
      <c r="M276" s="113" t="s">
        <v>914</v>
      </c>
      <c r="N276" s="113" t="s">
        <v>914</v>
      </c>
      <c r="O276" s="27">
        <v>2</v>
      </c>
      <c r="P276" s="28"/>
      <c r="Q276" s="113" t="s">
        <v>914</v>
      </c>
      <c r="R276" s="113" t="s">
        <v>914</v>
      </c>
      <c r="S276" s="113" t="s">
        <v>914</v>
      </c>
      <c r="T276" s="123" t="s">
        <v>914</v>
      </c>
    </row>
    <row r="277" spans="1:20" ht="16.5" thickBot="1" x14ac:dyDescent="0.3">
      <c r="A277" s="87" t="s">
        <v>825</v>
      </c>
      <c r="B277" s="88" t="s">
        <v>824</v>
      </c>
      <c r="C277" s="147" t="s">
        <v>214</v>
      </c>
      <c r="D277" s="88" t="s">
        <v>335</v>
      </c>
      <c r="E277" s="89" t="s">
        <v>835</v>
      </c>
      <c r="F277" s="59">
        <v>1</v>
      </c>
      <c r="G277" s="72">
        <f t="shared" si="5"/>
        <v>1</v>
      </c>
      <c r="H277" s="136" t="s">
        <v>914</v>
      </c>
      <c r="I277" s="124" t="s">
        <v>914</v>
      </c>
      <c r="J277" s="124" t="s">
        <v>914</v>
      </c>
      <c r="K277" s="124" t="s">
        <v>914</v>
      </c>
      <c r="L277" s="124" t="s">
        <v>914</v>
      </c>
      <c r="M277" s="124" t="s">
        <v>914</v>
      </c>
      <c r="N277" s="124" t="s">
        <v>914</v>
      </c>
      <c r="O277" s="60">
        <v>2</v>
      </c>
      <c r="P277" s="78"/>
      <c r="Q277" s="124" t="s">
        <v>914</v>
      </c>
      <c r="R277" s="124" t="s">
        <v>914</v>
      </c>
      <c r="S277" s="124" t="s">
        <v>914</v>
      </c>
      <c r="T277" s="125" t="s">
        <v>914</v>
      </c>
    </row>
    <row r="278" spans="1:20" hidden="1" x14ac:dyDescent="0.25">
      <c r="A278" s="94" t="s">
        <v>849</v>
      </c>
      <c r="B278" s="49" t="s">
        <v>836</v>
      </c>
      <c r="C278" s="144" t="s">
        <v>214</v>
      </c>
      <c r="D278" s="49" t="s">
        <v>335</v>
      </c>
      <c r="E278" s="95" t="s">
        <v>850</v>
      </c>
      <c r="F278" s="51">
        <v>1</v>
      </c>
      <c r="G278" s="71">
        <f t="shared" si="5"/>
        <v>0</v>
      </c>
      <c r="H278" s="134" t="s">
        <v>914</v>
      </c>
      <c r="I278" s="120" t="s">
        <v>914</v>
      </c>
      <c r="J278" s="120" t="s">
        <v>914</v>
      </c>
      <c r="K278" s="120" t="s">
        <v>914</v>
      </c>
      <c r="L278" s="120" t="s">
        <v>914</v>
      </c>
      <c r="M278" s="120" t="s">
        <v>914</v>
      </c>
      <c r="N278" s="120" t="s">
        <v>914</v>
      </c>
      <c r="O278" s="52"/>
      <c r="P278" s="96"/>
      <c r="Q278" s="120" t="s">
        <v>914</v>
      </c>
      <c r="R278" s="120" t="s">
        <v>914</v>
      </c>
      <c r="S278" s="120" t="s">
        <v>914</v>
      </c>
      <c r="T278" s="122" t="s">
        <v>914</v>
      </c>
    </row>
    <row r="279" spans="1:20" hidden="1" x14ac:dyDescent="0.25">
      <c r="A279" s="86" t="s">
        <v>849</v>
      </c>
      <c r="B279" s="38" t="s">
        <v>837</v>
      </c>
      <c r="C279" s="145" t="s">
        <v>214</v>
      </c>
      <c r="D279" s="38" t="s">
        <v>334</v>
      </c>
      <c r="E279" s="62" t="s">
        <v>851</v>
      </c>
      <c r="F279" s="25">
        <v>1</v>
      </c>
      <c r="G279" s="69">
        <f t="shared" si="5"/>
        <v>0</v>
      </c>
      <c r="H279" s="135" t="s">
        <v>914</v>
      </c>
      <c r="I279" s="113" t="s">
        <v>914</v>
      </c>
      <c r="J279" s="113" t="s">
        <v>914</v>
      </c>
      <c r="K279" s="113" t="s">
        <v>914</v>
      </c>
      <c r="L279" s="113" t="s">
        <v>914</v>
      </c>
      <c r="M279" s="113" t="s">
        <v>914</v>
      </c>
      <c r="N279" s="113" t="s">
        <v>914</v>
      </c>
      <c r="O279" s="113" t="s">
        <v>914</v>
      </c>
      <c r="P279" s="113" t="s">
        <v>914</v>
      </c>
      <c r="Q279" s="113" t="s">
        <v>914</v>
      </c>
      <c r="R279" s="113" t="s">
        <v>914</v>
      </c>
      <c r="S279" s="113" t="s">
        <v>914</v>
      </c>
      <c r="T279" s="123" t="s">
        <v>914</v>
      </c>
    </row>
    <row r="280" spans="1:20" hidden="1" x14ac:dyDescent="0.25">
      <c r="A280" s="86" t="s">
        <v>849</v>
      </c>
      <c r="B280" s="38" t="s">
        <v>838</v>
      </c>
      <c r="C280" s="145" t="s">
        <v>253</v>
      </c>
      <c r="D280" s="38" t="s">
        <v>335</v>
      </c>
      <c r="E280" s="62" t="s">
        <v>852</v>
      </c>
      <c r="F280" s="25">
        <v>1</v>
      </c>
      <c r="G280" s="69">
        <f t="shared" si="5"/>
        <v>1</v>
      </c>
      <c r="H280" s="135" t="s">
        <v>914</v>
      </c>
      <c r="I280" s="113" t="s">
        <v>914</v>
      </c>
      <c r="J280" s="113" t="s">
        <v>914</v>
      </c>
      <c r="K280" s="113" t="s">
        <v>914</v>
      </c>
      <c r="L280" s="113" t="s">
        <v>914</v>
      </c>
      <c r="M280" s="113" t="s">
        <v>914</v>
      </c>
      <c r="N280" s="113" t="s">
        <v>914</v>
      </c>
      <c r="O280" s="116">
        <v>2</v>
      </c>
      <c r="P280" s="28"/>
      <c r="Q280" s="113" t="s">
        <v>914</v>
      </c>
      <c r="R280" s="113" t="s">
        <v>914</v>
      </c>
      <c r="S280" s="113" t="s">
        <v>914</v>
      </c>
      <c r="T280" s="123" t="s">
        <v>914</v>
      </c>
    </row>
    <row r="281" spans="1:20" ht="22.5" hidden="1" x14ac:dyDescent="0.25">
      <c r="A281" s="86" t="s">
        <v>849</v>
      </c>
      <c r="B281" s="38" t="s">
        <v>839</v>
      </c>
      <c r="C281" s="145" t="s">
        <v>214</v>
      </c>
      <c r="D281" s="38" t="s">
        <v>334</v>
      </c>
      <c r="E281" s="62" t="s">
        <v>853</v>
      </c>
      <c r="F281" s="25">
        <v>1</v>
      </c>
      <c r="G281" s="69">
        <f t="shared" si="5"/>
        <v>0</v>
      </c>
      <c r="H281" s="135" t="s">
        <v>914</v>
      </c>
      <c r="I281" s="113" t="s">
        <v>914</v>
      </c>
      <c r="J281" s="113" t="s">
        <v>914</v>
      </c>
      <c r="K281" s="113" t="s">
        <v>914</v>
      </c>
      <c r="L281" s="113" t="s">
        <v>914</v>
      </c>
      <c r="M281" s="113" t="s">
        <v>914</v>
      </c>
      <c r="N281" s="113" t="s">
        <v>914</v>
      </c>
      <c r="O281" s="113" t="s">
        <v>914</v>
      </c>
      <c r="P281" s="113" t="s">
        <v>914</v>
      </c>
      <c r="Q281" s="113" t="s">
        <v>914</v>
      </c>
      <c r="R281" s="113" t="s">
        <v>914</v>
      </c>
      <c r="S281" s="113" t="s">
        <v>914</v>
      </c>
      <c r="T281" s="123" t="s">
        <v>914</v>
      </c>
    </row>
    <row r="282" spans="1:20" hidden="1" x14ac:dyDescent="0.25">
      <c r="A282" s="86" t="s">
        <v>849</v>
      </c>
      <c r="B282" s="38" t="s">
        <v>840</v>
      </c>
      <c r="C282" s="145" t="s">
        <v>214</v>
      </c>
      <c r="D282" s="38" t="s">
        <v>334</v>
      </c>
      <c r="E282" s="62" t="s">
        <v>854</v>
      </c>
      <c r="F282" s="25">
        <v>1</v>
      </c>
      <c r="G282" s="69">
        <f t="shared" si="5"/>
        <v>0</v>
      </c>
      <c r="H282" s="135" t="s">
        <v>914</v>
      </c>
      <c r="I282" s="113" t="s">
        <v>914</v>
      </c>
      <c r="J282" s="113" t="s">
        <v>914</v>
      </c>
      <c r="K282" s="113" t="s">
        <v>914</v>
      </c>
      <c r="L282" s="113" t="s">
        <v>914</v>
      </c>
      <c r="M282" s="113" t="s">
        <v>914</v>
      </c>
      <c r="N282" s="113" t="s">
        <v>914</v>
      </c>
      <c r="O282" s="113" t="s">
        <v>914</v>
      </c>
      <c r="P282" s="113" t="s">
        <v>914</v>
      </c>
      <c r="Q282" s="113" t="s">
        <v>914</v>
      </c>
      <c r="R282" s="113" t="s">
        <v>914</v>
      </c>
      <c r="S282" s="113" t="s">
        <v>914</v>
      </c>
      <c r="T282" s="123" t="s">
        <v>914</v>
      </c>
    </row>
    <row r="283" spans="1:20" hidden="1" x14ac:dyDescent="0.25">
      <c r="A283" s="86" t="s">
        <v>849</v>
      </c>
      <c r="B283" s="38" t="s">
        <v>841</v>
      </c>
      <c r="C283" s="145" t="s">
        <v>214</v>
      </c>
      <c r="D283" s="38" t="s">
        <v>335</v>
      </c>
      <c r="E283" s="62" t="s">
        <v>855</v>
      </c>
      <c r="F283" s="25">
        <v>1</v>
      </c>
      <c r="G283" s="69">
        <f t="shared" si="5"/>
        <v>1</v>
      </c>
      <c r="H283" s="135" t="s">
        <v>914</v>
      </c>
      <c r="I283" s="113" t="s">
        <v>914</v>
      </c>
      <c r="J283" s="113" t="s">
        <v>914</v>
      </c>
      <c r="K283" s="113" t="s">
        <v>914</v>
      </c>
      <c r="L283" s="113" t="s">
        <v>914</v>
      </c>
      <c r="M283" s="113" t="s">
        <v>914</v>
      </c>
      <c r="N283" s="113" t="s">
        <v>914</v>
      </c>
      <c r="O283" s="27">
        <v>2</v>
      </c>
      <c r="P283" s="28"/>
      <c r="Q283" s="113" t="s">
        <v>914</v>
      </c>
      <c r="R283" s="113" t="s">
        <v>914</v>
      </c>
      <c r="S283" s="113" t="s">
        <v>914</v>
      </c>
      <c r="T283" s="123" t="s">
        <v>914</v>
      </c>
    </row>
    <row r="284" spans="1:20" hidden="1" x14ac:dyDescent="0.25">
      <c r="A284" s="86" t="s">
        <v>849</v>
      </c>
      <c r="B284" s="38" t="s">
        <v>842</v>
      </c>
      <c r="C284" s="145" t="s">
        <v>214</v>
      </c>
      <c r="D284" s="38" t="s">
        <v>335</v>
      </c>
      <c r="E284" s="62" t="s">
        <v>856</v>
      </c>
      <c r="F284" s="25">
        <v>1</v>
      </c>
      <c r="G284" s="69">
        <f t="shared" si="5"/>
        <v>1</v>
      </c>
      <c r="H284" s="135" t="s">
        <v>914</v>
      </c>
      <c r="I284" s="113" t="s">
        <v>914</v>
      </c>
      <c r="J284" s="113" t="s">
        <v>914</v>
      </c>
      <c r="K284" s="113" t="s">
        <v>914</v>
      </c>
      <c r="L284" s="113" t="s">
        <v>914</v>
      </c>
      <c r="M284" s="113" t="s">
        <v>914</v>
      </c>
      <c r="N284" s="113" t="s">
        <v>914</v>
      </c>
      <c r="O284" s="116">
        <v>1</v>
      </c>
      <c r="P284" s="28"/>
      <c r="Q284" s="113" t="s">
        <v>914</v>
      </c>
      <c r="R284" s="113" t="s">
        <v>914</v>
      </c>
      <c r="S284" s="113" t="s">
        <v>914</v>
      </c>
      <c r="T284" s="123" t="s">
        <v>914</v>
      </c>
    </row>
    <row r="285" spans="1:20" hidden="1" x14ac:dyDescent="0.25">
      <c r="A285" s="86" t="s">
        <v>849</v>
      </c>
      <c r="B285" s="38" t="s">
        <v>843</v>
      </c>
      <c r="C285" s="145" t="s">
        <v>253</v>
      </c>
      <c r="D285" s="38" t="s">
        <v>335</v>
      </c>
      <c r="E285" s="62" t="s">
        <v>857</v>
      </c>
      <c r="F285" s="25">
        <v>1</v>
      </c>
      <c r="G285" s="69">
        <f t="shared" si="5"/>
        <v>1</v>
      </c>
      <c r="H285" s="135" t="s">
        <v>914</v>
      </c>
      <c r="I285" s="113" t="s">
        <v>914</v>
      </c>
      <c r="J285" s="113" t="s">
        <v>914</v>
      </c>
      <c r="K285" s="113" t="s">
        <v>914</v>
      </c>
      <c r="L285" s="113" t="s">
        <v>914</v>
      </c>
      <c r="M285" s="113" t="s">
        <v>914</v>
      </c>
      <c r="N285" s="113" t="s">
        <v>914</v>
      </c>
      <c r="O285" s="116">
        <v>2</v>
      </c>
      <c r="P285" s="28"/>
      <c r="Q285" s="113" t="s">
        <v>914</v>
      </c>
      <c r="R285" s="113" t="s">
        <v>914</v>
      </c>
      <c r="S285" s="113" t="s">
        <v>914</v>
      </c>
      <c r="T285" s="123" t="s">
        <v>914</v>
      </c>
    </row>
    <row r="286" spans="1:20" hidden="1" x14ac:dyDescent="0.25">
      <c r="A286" s="86" t="s">
        <v>849</v>
      </c>
      <c r="B286" s="38" t="s">
        <v>844</v>
      </c>
      <c r="C286" s="145" t="s">
        <v>253</v>
      </c>
      <c r="D286" s="38" t="s">
        <v>335</v>
      </c>
      <c r="E286" s="62" t="s">
        <v>858</v>
      </c>
      <c r="F286" s="25">
        <v>1</v>
      </c>
      <c r="G286" s="69">
        <f t="shared" si="5"/>
        <v>1</v>
      </c>
      <c r="H286" s="135" t="s">
        <v>914</v>
      </c>
      <c r="I286" s="113" t="s">
        <v>914</v>
      </c>
      <c r="J286" s="113" t="s">
        <v>914</v>
      </c>
      <c r="K286" s="113" t="s">
        <v>914</v>
      </c>
      <c r="L286" s="113" t="s">
        <v>914</v>
      </c>
      <c r="M286" s="113" t="s">
        <v>914</v>
      </c>
      <c r="N286" s="113" t="s">
        <v>914</v>
      </c>
      <c r="O286" s="116">
        <v>2</v>
      </c>
      <c r="P286" s="28"/>
      <c r="Q286" s="113" t="s">
        <v>914</v>
      </c>
      <c r="R286" s="113" t="s">
        <v>914</v>
      </c>
      <c r="S286" s="113" t="s">
        <v>914</v>
      </c>
      <c r="T286" s="123" t="s">
        <v>914</v>
      </c>
    </row>
    <row r="287" spans="1:20" hidden="1" x14ac:dyDescent="0.25">
      <c r="A287" s="86" t="s">
        <v>849</v>
      </c>
      <c r="B287" s="38" t="s">
        <v>845</v>
      </c>
      <c r="C287" s="145" t="s">
        <v>253</v>
      </c>
      <c r="D287" s="38" t="s">
        <v>335</v>
      </c>
      <c r="E287" s="62" t="s">
        <v>859</v>
      </c>
      <c r="F287" s="25">
        <v>1</v>
      </c>
      <c r="G287" s="69">
        <f t="shared" si="5"/>
        <v>1</v>
      </c>
      <c r="H287" s="135" t="s">
        <v>914</v>
      </c>
      <c r="I287" s="113" t="s">
        <v>914</v>
      </c>
      <c r="J287" s="113" t="s">
        <v>914</v>
      </c>
      <c r="K287" s="113" t="s">
        <v>914</v>
      </c>
      <c r="L287" s="113" t="s">
        <v>914</v>
      </c>
      <c r="M287" s="113" t="s">
        <v>914</v>
      </c>
      <c r="N287" s="113" t="s">
        <v>914</v>
      </c>
      <c r="O287" s="27">
        <v>2</v>
      </c>
      <c r="P287" s="28"/>
      <c r="Q287" s="113" t="s">
        <v>914</v>
      </c>
      <c r="R287" s="113" t="s">
        <v>914</v>
      </c>
      <c r="S287" s="113" t="s">
        <v>914</v>
      </c>
      <c r="T287" s="123" t="s">
        <v>914</v>
      </c>
    </row>
    <row r="288" spans="1:20" hidden="1" x14ac:dyDescent="0.25">
      <c r="A288" s="86" t="s">
        <v>849</v>
      </c>
      <c r="B288" s="38" t="s">
        <v>846</v>
      </c>
      <c r="C288" s="145" t="s">
        <v>253</v>
      </c>
      <c r="D288" s="38" t="s">
        <v>334</v>
      </c>
      <c r="E288" s="62" t="s">
        <v>860</v>
      </c>
      <c r="F288" s="25">
        <v>1</v>
      </c>
      <c r="G288" s="69">
        <f t="shared" si="5"/>
        <v>0</v>
      </c>
      <c r="H288" s="135" t="s">
        <v>914</v>
      </c>
      <c r="I288" s="113" t="s">
        <v>914</v>
      </c>
      <c r="J288" s="113" t="s">
        <v>914</v>
      </c>
      <c r="K288" s="113" t="s">
        <v>914</v>
      </c>
      <c r="L288" s="113" t="s">
        <v>914</v>
      </c>
      <c r="M288" s="113" t="s">
        <v>914</v>
      </c>
      <c r="N288" s="113" t="s">
        <v>914</v>
      </c>
      <c r="O288" s="113" t="s">
        <v>914</v>
      </c>
      <c r="P288" s="113" t="s">
        <v>914</v>
      </c>
      <c r="Q288" s="113" t="s">
        <v>914</v>
      </c>
      <c r="R288" s="113" t="s">
        <v>914</v>
      </c>
      <c r="S288" s="113" t="s">
        <v>914</v>
      </c>
      <c r="T288" s="123" t="s">
        <v>914</v>
      </c>
    </row>
    <row r="289" spans="1:20" hidden="1" x14ac:dyDescent="0.25">
      <c r="A289" s="86" t="s">
        <v>849</v>
      </c>
      <c r="B289" s="38" t="s">
        <v>847</v>
      </c>
      <c r="C289" s="145" t="s">
        <v>214</v>
      </c>
      <c r="D289" s="38" t="s">
        <v>334</v>
      </c>
      <c r="E289" s="62" t="s">
        <v>861</v>
      </c>
      <c r="F289" s="25">
        <v>1</v>
      </c>
      <c r="G289" s="69">
        <f t="shared" si="5"/>
        <v>0</v>
      </c>
      <c r="H289" s="135" t="s">
        <v>914</v>
      </c>
      <c r="I289" s="113" t="s">
        <v>914</v>
      </c>
      <c r="J289" s="113" t="s">
        <v>914</v>
      </c>
      <c r="K289" s="113" t="s">
        <v>914</v>
      </c>
      <c r="L289" s="113" t="s">
        <v>914</v>
      </c>
      <c r="M289" s="113" t="s">
        <v>914</v>
      </c>
      <c r="N289" s="113" t="s">
        <v>914</v>
      </c>
      <c r="O289" s="113" t="s">
        <v>914</v>
      </c>
      <c r="P289" s="113" t="s">
        <v>914</v>
      </c>
      <c r="Q289" s="113" t="s">
        <v>914</v>
      </c>
      <c r="R289" s="113" t="s">
        <v>914</v>
      </c>
      <c r="S289" s="113" t="s">
        <v>914</v>
      </c>
      <c r="T289" s="123" t="s">
        <v>914</v>
      </c>
    </row>
    <row r="290" spans="1:20" ht="16.5" hidden="1" thickBot="1" x14ac:dyDescent="0.3">
      <c r="A290" s="98" t="s">
        <v>849</v>
      </c>
      <c r="B290" s="57" t="s">
        <v>848</v>
      </c>
      <c r="C290" s="146" t="s">
        <v>253</v>
      </c>
      <c r="D290" s="57" t="s">
        <v>334</v>
      </c>
      <c r="E290" s="99" t="s">
        <v>862</v>
      </c>
      <c r="F290" s="59">
        <v>1</v>
      </c>
      <c r="G290" s="72">
        <f t="shared" si="5"/>
        <v>0</v>
      </c>
      <c r="H290" s="136" t="s">
        <v>914</v>
      </c>
      <c r="I290" s="124" t="s">
        <v>914</v>
      </c>
      <c r="J290" s="124" t="s">
        <v>914</v>
      </c>
      <c r="K290" s="124" t="s">
        <v>914</v>
      </c>
      <c r="L290" s="124" t="s">
        <v>914</v>
      </c>
      <c r="M290" s="124" t="s">
        <v>914</v>
      </c>
      <c r="N290" s="124" t="s">
        <v>914</v>
      </c>
      <c r="O290" s="124" t="s">
        <v>914</v>
      </c>
      <c r="P290" s="124" t="s">
        <v>914</v>
      </c>
      <c r="Q290" s="124" t="s">
        <v>914</v>
      </c>
      <c r="R290" s="124" t="s">
        <v>914</v>
      </c>
      <c r="S290" s="124" t="s">
        <v>914</v>
      </c>
      <c r="T290" s="125" t="s">
        <v>914</v>
      </c>
    </row>
    <row r="291" spans="1:20" hidden="1" x14ac:dyDescent="0.25">
      <c r="A291" s="85" t="s">
        <v>880</v>
      </c>
      <c r="B291" s="44" t="s">
        <v>865</v>
      </c>
      <c r="C291" s="150" t="s">
        <v>214</v>
      </c>
      <c r="D291" s="44" t="s">
        <v>334</v>
      </c>
      <c r="E291" s="45" t="s">
        <v>881</v>
      </c>
      <c r="F291" s="46">
        <v>1</v>
      </c>
      <c r="G291" s="68">
        <f t="shared" si="5"/>
        <v>0</v>
      </c>
      <c r="H291" s="135" t="s">
        <v>914</v>
      </c>
      <c r="I291" s="113" t="s">
        <v>914</v>
      </c>
      <c r="J291" s="113" t="s">
        <v>914</v>
      </c>
      <c r="K291" s="113" t="s">
        <v>914</v>
      </c>
      <c r="L291" s="113" t="s">
        <v>914</v>
      </c>
      <c r="M291" s="113" t="s">
        <v>914</v>
      </c>
      <c r="N291" s="113" t="s">
        <v>914</v>
      </c>
      <c r="O291" s="113" t="s">
        <v>914</v>
      </c>
      <c r="P291" s="113" t="s">
        <v>914</v>
      </c>
      <c r="Q291" s="113" t="s">
        <v>914</v>
      </c>
      <c r="R291" s="113" t="s">
        <v>914</v>
      </c>
      <c r="S291" s="113" t="s">
        <v>914</v>
      </c>
      <c r="T291" s="123" t="s">
        <v>914</v>
      </c>
    </row>
    <row r="292" spans="1:20" hidden="1" x14ac:dyDescent="0.25">
      <c r="A292" s="83" t="s">
        <v>880</v>
      </c>
      <c r="B292" s="19" t="s">
        <v>866</v>
      </c>
      <c r="C292" s="142" t="s">
        <v>214</v>
      </c>
      <c r="D292" s="19" t="s">
        <v>334</v>
      </c>
      <c r="E292" s="20" t="s">
        <v>882</v>
      </c>
      <c r="F292" s="25">
        <v>1</v>
      </c>
      <c r="G292" s="69">
        <f t="shared" si="5"/>
        <v>0</v>
      </c>
      <c r="H292" s="135" t="s">
        <v>914</v>
      </c>
      <c r="I292" s="113" t="s">
        <v>914</v>
      </c>
      <c r="J292" s="113" t="s">
        <v>914</v>
      </c>
      <c r="K292" s="113" t="s">
        <v>914</v>
      </c>
      <c r="L292" s="113" t="s">
        <v>914</v>
      </c>
      <c r="M292" s="113" t="s">
        <v>914</v>
      </c>
      <c r="N292" s="113" t="s">
        <v>914</v>
      </c>
      <c r="O292" s="113" t="s">
        <v>914</v>
      </c>
      <c r="P292" s="113" t="s">
        <v>914</v>
      </c>
      <c r="Q292" s="113" t="s">
        <v>914</v>
      </c>
      <c r="R292" s="113" t="s">
        <v>914</v>
      </c>
      <c r="S292" s="113" t="s">
        <v>914</v>
      </c>
      <c r="T292" s="123" t="s">
        <v>914</v>
      </c>
    </row>
    <row r="293" spans="1:20" hidden="1" x14ac:dyDescent="0.25">
      <c r="A293" s="83" t="s">
        <v>880</v>
      </c>
      <c r="B293" s="19" t="s">
        <v>867</v>
      </c>
      <c r="C293" s="142" t="s">
        <v>214</v>
      </c>
      <c r="D293" s="19" t="s">
        <v>334</v>
      </c>
      <c r="E293" s="20" t="s">
        <v>882</v>
      </c>
      <c r="F293" s="25">
        <v>1</v>
      </c>
      <c r="G293" s="69">
        <f t="shared" si="5"/>
        <v>0</v>
      </c>
      <c r="H293" s="135" t="s">
        <v>914</v>
      </c>
      <c r="I293" s="113" t="s">
        <v>914</v>
      </c>
      <c r="J293" s="113" t="s">
        <v>914</v>
      </c>
      <c r="K293" s="113" t="s">
        <v>914</v>
      </c>
      <c r="L293" s="113" t="s">
        <v>914</v>
      </c>
      <c r="M293" s="113" t="s">
        <v>914</v>
      </c>
      <c r="N293" s="113" t="s">
        <v>914</v>
      </c>
      <c r="O293" s="113" t="s">
        <v>914</v>
      </c>
      <c r="P293" s="113" t="s">
        <v>914</v>
      </c>
      <c r="Q293" s="113" t="s">
        <v>914</v>
      </c>
      <c r="R293" s="113" t="s">
        <v>914</v>
      </c>
      <c r="S293" s="113" t="s">
        <v>914</v>
      </c>
      <c r="T293" s="123" t="s">
        <v>914</v>
      </c>
    </row>
    <row r="294" spans="1:20" hidden="1" x14ac:dyDescent="0.25">
      <c r="A294" s="83" t="s">
        <v>880</v>
      </c>
      <c r="B294" s="19" t="s">
        <v>868</v>
      </c>
      <c r="C294" s="142" t="s">
        <v>214</v>
      </c>
      <c r="D294" s="19" t="s">
        <v>335</v>
      </c>
      <c r="E294" s="20" t="s">
        <v>882</v>
      </c>
      <c r="F294" s="25">
        <v>1</v>
      </c>
      <c r="G294" s="69">
        <f t="shared" si="5"/>
        <v>0</v>
      </c>
      <c r="H294" s="73"/>
      <c r="I294" s="27"/>
      <c r="J294" s="27"/>
      <c r="K294" s="27"/>
      <c r="L294" s="27"/>
      <c r="M294" s="27"/>
      <c r="N294" s="27"/>
      <c r="O294" s="27"/>
      <c r="P294" s="28"/>
      <c r="Q294" s="28"/>
      <c r="R294" s="28"/>
      <c r="S294" s="28"/>
      <c r="T294" s="77"/>
    </row>
    <row r="295" spans="1:20" hidden="1" x14ac:dyDescent="0.25">
      <c r="A295" s="83" t="s">
        <v>880</v>
      </c>
      <c r="B295" s="19" t="s">
        <v>869</v>
      </c>
      <c r="C295" s="142" t="s">
        <v>253</v>
      </c>
      <c r="D295" s="19" t="s">
        <v>334</v>
      </c>
      <c r="E295" s="20" t="s">
        <v>883</v>
      </c>
      <c r="F295" s="25">
        <v>1</v>
      </c>
      <c r="G295" s="69">
        <f t="shared" si="5"/>
        <v>0</v>
      </c>
      <c r="H295" s="135" t="s">
        <v>914</v>
      </c>
      <c r="I295" s="113" t="s">
        <v>914</v>
      </c>
      <c r="J295" s="113" t="s">
        <v>914</v>
      </c>
      <c r="K295" s="113" t="s">
        <v>914</v>
      </c>
      <c r="L295" s="113" t="s">
        <v>914</v>
      </c>
      <c r="M295" s="113" t="s">
        <v>914</v>
      </c>
      <c r="N295" s="113" t="s">
        <v>914</v>
      </c>
      <c r="O295" s="113" t="s">
        <v>914</v>
      </c>
      <c r="P295" s="113" t="s">
        <v>914</v>
      </c>
      <c r="Q295" s="113" t="s">
        <v>914</v>
      </c>
      <c r="R295" s="113" t="s">
        <v>914</v>
      </c>
      <c r="S295" s="113" t="s">
        <v>914</v>
      </c>
      <c r="T295" s="123" t="s">
        <v>914</v>
      </c>
    </row>
    <row r="296" spans="1:20" hidden="1" x14ac:dyDescent="0.25">
      <c r="A296" s="83" t="s">
        <v>880</v>
      </c>
      <c r="B296" s="19" t="s">
        <v>870</v>
      </c>
      <c r="C296" s="142" t="s">
        <v>253</v>
      </c>
      <c r="D296" s="19" t="s">
        <v>334</v>
      </c>
      <c r="E296" s="20" t="s">
        <v>883</v>
      </c>
      <c r="F296" s="25">
        <v>1</v>
      </c>
      <c r="G296" s="69">
        <f t="shared" si="5"/>
        <v>0</v>
      </c>
      <c r="H296" s="135" t="s">
        <v>914</v>
      </c>
      <c r="I296" s="113" t="s">
        <v>914</v>
      </c>
      <c r="J296" s="113" t="s">
        <v>914</v>
      </c>
      <c r="K296" s="113" t="s">
        <v>914</v>
      </c>
      <c r="L296" s="113" t="s">
        <v>914</v>
      </c>
      <c r="M296" s="113" t="s">
        <v>914</v>
      </c>
      <c r="N296" s="113" t="s">
        <v>914</v>
      </c>
      <c r="O296" s="113" t="s">
        <v>914</v>
      </c>
      <c r="P296" s="113" t="s">
        <v>914</v>
      </c>
      <c r="Q296" s="113" t="s">
        <v>914</v>
      </c>
      <c r="R296" s="113" t="s">
        <v>914</v>
      </c>
      <c r="S296" s="113" t="s">
        <v>914</v>
      </c>
      <c r="T296" s="123" t="s">
        <v>914</v>
      </c>
    </row>
    <row r="297" spans="1:20" hidden="1" x14ac:dyDescent="0.25">
      <c r="A297" s="83" t="s">
        <v>880</v>
      </c>
      <c r="B297" s="19" t="s">
        <v>871</v>
      </c>
      <c r="C297" s="142" t="s">
        <v>253</v>
      </c>
      <c r="D297" s="19" t="s">
        <v>334</v>
      </c>
      <c r="E297" s="20" t="s">
        <v>884</v>
      </c>
      <c r="F297" s="25">
        <v>1</v>
      </c>
      <c r="G297" s="69">
        <f t="shared" si="5"/>
        <v>0</v>
      </c>
      <c r="H297" s="135" t="s">
        <v>914</v>
      </c>
      <c r="I297" s="113" t="s">
        <v>914</v>
      </c>
      <c r="J297" s="113" t="s">
        <v>914</v>
      </c>
      <c r="K297" s="113" t="s">
        <v>914</v>
      </c>
      <c r="L297" s="113" t="s">
        <v>914</v>
      </c>
      <c r="M297" s="113" t="s">
        <v>914</v>
      </c>
      <c r="N297" s="113" t="s">
        <v>914</v>
      </c>
      <c r="O297" s="113" t="s">
        <v>914</v>
      </c>
      <c r="P297" s="113" t="s">
        <v>914</v>
      </c>
      <c r="Q297" s="113" t="s">
        <v>914</v>
      </c>
      <c r="R297" s="113" t="s">
        <v>914</v>
      </c>
      <c r="S297" s="113" t="s">
        <v>914</v>
      </c>
      <c r="T297" s="123" t="s">
        <v>914</v>
      </c>
    </row>
    <row r="298" spans="1:20" hidden="1" x14ac:dyDescent="0.25">
      <c r="A298" s="83" t="s">
        <v>880</v>
      </c>
      <c r="B298" s="19" t="s">
        <v>872</v>
      </c>
      <c r="C298" s="142" t="s">
        <v>253</v>
      </c>
      <c r="D298" s="19" t="s">
        <v>335</v>
      </c>
      <c r="E298" s="20" t="s">
        <v>884</v>
      </c>
      <c r="F298" s="25">
        <v>1</v>
      </c>
      <c r="G298" s="69">
        <f t="shared" si="5"/>
        <v>0</v>
      </c>
      <c r="H298" s="73"/>
      <c r="I298" s="27"/>
      <c r="J298" s="27"/>
      <c r="K298" s="27"/>
      <c r="L298" s="27"/>
      <c r="M298" s="27"/>
      <c r="N298" s="27"/>
      <c r="O298" s="27"/>
      <c r="P298" s="28"/>
      <c r="Q298" s="28"/>
      <c r="R298" s="28"/>
      <c r="S298" s="28"/>
      <c r="T298" s="77"/>
    </row>
    <row r="299" spans="1:20" hidden="1" x14ac:dyDescent="0.25">
      <c r="A299" s="83" t="s">
        <v>880</v>
      </c>
      <c r="B299" s="19" t="s">
        <v>873</v>
      </c>
      <c r="C299" s="142" t="s">
        <v>253</v>
      </c>
      <c r="D299" s="19" t="s">
        <v>335</v>
      </c>
      <c r="E299" s="20" t="s">
        <v>884</v>
      </c>
      <c r="F299" s="25">
        <v>1</v>
      </c>
      <c r="G299" s="69">
        <f t="shared" si="5"/>
        <v>0</v>
      </c>
      <c r="H299" s="73"/>
      <c r="I299" s="27"/>
      <c r="J299" s="27"/>
      <c r="K299" s="27"/>
      <c r="L299" s="27"/>
      <c r="M299" s="27"/>
      <c r="N299" s="27"/>
      <c r="O299" s="27"/>
      <c r="P299" s="28"/>
      <c r="Q299" s="28"/>
      <c r="R299" s="28"/>
      <c r="S299" s="28"/>
      <c r="T299" s="77"/>
    </row>
    <row r="300" spans="1:20" hidden="1" x14ac:dyDescent="0.25">
      <c r="A300" s="83" t="s">
        <v>880</v>
      </c>
      <c r="B300" s="19" t="s">
        <v>874</v>
      </c>
      <c r="C300" s="142" t="s">
        <v>214</v>
      </c>
      <c r="D300" s="19" t="s">
        <v>335</v>
      </c>
      <c r="E300" s="20" t="s">
        <v>885</v>
      </c>
      <c r="F300" s="25">
        <v>1</v>
      </c>
      <c r="G300" s="69">
        <f t="shared" si="5"/>
        <v>0</v>
      </c>
      <c r="H300" s="73"/>
      <c r="I300" s="27"/>
      <c r="J300" s="27"/>
      <c r="K300" s="27"/>
      <c r="L300" s="27"/>
      <c r="M300" s="27"/>
      <c r="N300" s="27"/>
      <c r="O300" s="27"/>
      <c r="P300" s="28"/>
      <c r="Q300" s="28"/>
      <c r="R300" s="28"/>
      <c r="S300" s="28"/>
      <c r="T300" s="77"/>
    </row>
    <row r="301" spans="1:20" hidden="1" x14ac:dyDescent="0.25">
      <c r="A301" s="83" t="s">
        <v>880</v>
      </c>
      <c r="B301" s="19" t="s">
        <v>875</v>
      </c>
      <c r="C301" s="142" t="s">
        <v>214</v>
      </c>
      <c r="D301" s="19" t="s">
        <v>335</v>
      </c>
      <c r="E301" s="20" t="s">
        <v>581</v>
      </c>
      <c r="F301" s="25">
        <v>1</v>
      </c>
      <c r="G301" s="69">
        <f t="shared" si="5"/>
        <v>0</v>
      </c>
      <c r="H301" s="73"/>
      <c r="I301" s="27"/>
      <c r="J301" s="27"/>
      <c r="K301" s="27"/>
      <c r="L301" s="27"/>
      <c r="M301" s="27"/>
      <c r="N301" s="27"/>
      <c r="O301" s="27"/>
      <c r="P301" s="28"/>
      <c r="Q301" s="28"/>
      <c r="R301" s="28"/>
      <c r="S301" s="28"/>
      <c r="T301" s="77"/>
    </row>
    <row r="302" spans="1:20" hidden="1" x14ac:dyDescent="0.25">
      <c r="A302" s="83" t="s">
        <v>880</v>
      </c>
      <c r="B302" s="19" t="s">
        <v>876</v>
      </c>
      <c r="C302" s="142" t="s">
        <v>214</v>
      </c>
      <c r="D302" s="19" t="s">
        <v>335</v>
      </c>
      <c r="E302" s="20" t="s">
        <v>886</v>
      </c>
      <c r="F302" s="25">
        <v>1</v>
      </c>
      <c r="G302" s="69">
        <f t="shared" si="5"/>
        <v>0</v>
      </c>
      <c r="H302" s="73"/>
      <c r="I302" s="27"/>
      <c r="J302" s="27"/>
      <c r="K302" s="27"/>
      <c r="L302" s="27"/>
      <c r="M302" s="27"/>
      <c r="N302" s="27"/>
      <c r="O302" s="27"/>
      <c r="P302" s="28"/>
      <c r="Q302" s="28"/>
      <c r="R302" s="28"/>
      <c r="S302" s="28"/>
      <c r="T302" s="77"/>
    </row>
    <row r="303" spans="1:20" hidden="1" x14ac:dyDescent="0.25">
      <c r="A303" s="83" t="s">
        <v>880</v>
      </c>
      <c r="B303" s="19" t="s">
        <v>877</v>
      </c>
      <c r="C303" s="142" t="s">
        <v>214</v>
      </c>
      <c r="D303" s="19" t="s">
        <v>335</v>
      </c>
      <c r="E303" s="20" t="s">
        <v>584</v>
      </c>
      <c r="F303" s="25">
        <v>1</v>
      </c>
      <c r="G303" s="69">
        <f t="shared" si="5"/>
        <v>0</v>
      </c>
      <c r="H303" s="73"/>
      <c r="I303" s="27"/>
      <c r="J303" s="27"/>
      <c r="K303" s="27"/>
      <c r="L303" s="27"/>
      <c r="M303" s="27"/>
      <c r="N303" s="27"/>
      <c r="O303" s="27"/>
      <c r="P303" s="28"/>
      <c r="Q303" s="28"/>
      <c r="R303" s="28"/>
      <c r="S303" s="28"/>
      <c r="T303" s="77"/>
    </row>
    <row r="304" spans="1:20" hidden="1" x14ac:dyDescent="0.25">
      <c r="A304" s="83" t="s">
        <v>880</v>
      </c>
      <c r="B304" s="19" t="s">
        <v>878</v>
      </c>
      <c r="C304" s="142" t="s">
        <v>214</v>
      </c>
      <c r="D304" s="19" t="s">
        <v>335</v>
      </c>
      <c r="E304" s="20" t="s">
        <v>584</v>
      </c>
      <c r="F304" s="25">
        <v>1</v>
      </c>
      <c r="G304" s="69">
        <f t="shared" si="5"/>
        <v>0</v>
      </c>
      <c r="H304" s="73"/>
      <c r="I304" s="27"/>
      <c r="J304" s="27"/>
      <c r="K304" s="27"/>
      <c r="L304" s="27"/>
      <c r="M304" s="27"/>
      <c r="N304" s="27"/>
      <c r="O304" s="27"/>
      <c r="P304" s="28"/>
      <c r="Q304" s="28"/>
      <c r="R304" s="28"/>
      <c r="S304" s="28"/>
      <c r="T304" s="77"/>
    </row>
    <row r="305" spans="1:20" ht="16.5" hidden="1" thickBot="1" x14ac:dyDescent="0.3">
      <c r="A305" s="87" t="s">
        <v>880</v>
      </c>
      <c r="B305" s="88" t="s">
        <v>879</v>
      </c>
      <c r="C305" s="147" t="s">
        <v>214</v>
      </c>
      <c r="D305" s="88" t="s">
        <v>335</v>
      </c>
      <c r="E305" s="89" t="s">
        <v>585</v>
      </c>
      <c r="F305" s="59">
        <v>1</v>
      </c>
      <c r="G305" s="72">
        <f t="shared" si="5"/>
        <v>0</v>
      </c>
      <c r="H305" s="76"/>
      <c r="I305" s="60"/>
      <c r="J305" s="60"/>
      <c r="K305" s="60"/>
      <c r="L305" s="60"/>
      <c r="M305" s="60"/>
      <c r="N305" s="60"/>
      <c r="O305" s="60"/>
      <c r="P305" s="78"/>
      <c r="Q305" s="78"/>
      <c r="R305" s="78"/>
      <c r="S305" s="78"/>
      <c r="T305" s="79"/>
    </row>
    <row r="1048549" spans="10:20" x14ac:dyDescent="0.25">
      <c r="J1048549" s="24"/>
      <c r="K1048549" s="24"/>
      <c r="L1048549" s="24"/>
      <c r="M1048549" s="24"/>
      <c r="N1048549" s="24"/>
      <c r="O1048549" s="24"/>
      <c r="P1048549" s="24"/>
      <c r="Q1048549" s="24"/>
      <c r="R1048549" s="24"/>
      <c r="S1048549" s="24"/>
      <c r="T1048549" s="24"/>
    </row>
    <row r="1048550" spans="10:20" x14ac:dyDescent="0.25">
      <c r="J1048550" s="26"/>
      <c r="K1048550" s="26"/>
      <c r="L1048550" s="26"/>
      <c r="M1048550" s="26"/>
      <c r="N1048550" s="26"/>
      <c r="O1048550" s="26"/>
      <c r="P1048550" s="26"/>
      <c r="Q1048550" s="26"/>
      <c r="R1048550" s="26"/>
      <c r="S1048550" s="26"/>
      <c r="T1048550" s="26"/>
    </row>
  </sheetData>
  <autoFilter ref="A6:AA305">
    <filterColumn colId="0">
      <filters>
        <filter val="Subventions aux établissements"/>
      </filters>
    </filterColumn>
    <filterColumn colId="3">
      <filters>
        <filter val="Académies"/>
        <filter val="Administration centrale /Académies"/>
        <filter val="Etablissements"/>
      </filters>
    </filterColumn>
  </autoFilter>
  <mergeCells count="1">
    <mergeCell ref="H5:T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Plan action académique</vt:lpstr>
      <vt:lpstr>Suivi des AMR</vt:lpstr>
      <vt:lpstr>'Plan action académique'!Impression_des_titres</vt:lpstr>
      <vt:lpstr>'Plan action académique'!Zone_d_impression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RIVIERE</dc:creator>
  <cp:lastModifiedBy>NICOLAS RIVIERE</cp:lastModifiedBy>
  <cp:lastPrinted>2013-11-27T14:02:42Z</cp:lastPrinted>
  <dcterms:created xsi:type="dcterms:W3CDTF">2013-08-26T07:08:18Z</dcterms:created>
  <dcterms:modified xsi:type="dcterms:W3CDTF">2014-02-04T16:25:49Z</dcterms:modified>
</cp:coreProperties>
</file>